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685" windowHeight="7830" tabRatio="944" activeTab="5"/>
  </bookViews>
  <sheets>
    <sheet name="прил. 1" sheetId="1" r:id="rId1"/>
    <sheet name="прил.2" sheetId="2" r:id="rId2"/>
    <sheet name="прил.3-марк" sheetId="3" r:id="rId3"/>
    <sheet name="прил.4 -БД" sheetId="4" r:id="rId4"/>
    <sheet name="прил.5 -мат" sheetId="5" r:id="rId5"/>
    <sheet name="прил.6-мех" sheetId="6" r:id="rId6"/>
    <sheet name="прил.7 ОБДТ" sheetId="7" r:id="rId7"/>
    <sheet name="прил.8 ОБД" sheetId="8" r:id="rId8"/>
  </sheets>
  <externalReferences>
    <externalReference r:id="rId11"/>
    <externalReference r:id="rId12"/>
    <externalReference r:id="rId13"/>
  </externalReferences>
  <definedNames>
    <definedName name="Excel_BuiltIn_Print_Area_2">#REF!</definedName>
    <definedName name="Excel_BuiltIn_Print_Titles_1">'[2]start page'!#REF!</definedName>
    <definedName name="Excel_BuiltIn_Print_Titles_2">'[2]contents'!#REF!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7">#REF!</definedName>
    <definedName name="Hide0">#REF!</definedName>
    <definedName name="Hide1">#REF!</definedName>
    <definedName name="Hide2" localSheetId="6">#REF!</definedName>
    <definedName name="Hide2" localSheetId="7">#REF!</definedName>
    <definedName name="Hide2">#REF!</definedName>
    <definedName name="Hide3">#REF!</definedName>
    <definedName name="Hide4">#REF!</definedName>
    <definedName name="Hide5">#REF!</definedName>
    <definedName name="NacProcColFirst" localSheetId="6">#REF!</definedName>
    <definedName name="NacProcColFirst" localSheetId="7">#REF!</definedName>
    <definedName name="NacProcColFirst">#REF!</definedName>
    <definedName name="NacProcColSecond" localSheetId="6">#REF!</definedName>
    <definedName name="NacProcColSecond" localSheetId="7">#REF!</definedName>
    <definedName name="NacProcColSecond">#REF!</definedName>
    <definedName name="nowo">#REF!</definedName>
    <definedName name="ObektIme">#REF!</definedName>
    <definedName name="PerfectSoftware">#REF!</definedName>
    <definedName name="_xlnm.Print_Area" localSheetId="1">'прил.2'!$A$1:$D$96</definedName>
    <definedName name="_xlnm.Print_Area" localSheetId="2">'прил.3-марк'!$A$1:$D$60</definedName>
    <definedName name="_xlnm.Print_Area" localSheetId="3">'прил.4 -БД'!$A$1:$D$69</definedName>
    <definedName name="_xlnm.Print_Area" localSheetId="4">'прил.5 -мат'!$A$1:$D$73</definedName>
    <definedName name="_xlnm.Print_Area" localSheetId="5">'прил.6-мех'!$A$1:$F$62</definedName>
    <definedName name="_xlnm.Print_Area" localSheetId="6">'прил.7 ОБДТ'!$A$1:$D$27</definedName>
    <definedName name="_xlnm.Print_Area" localSheetId="7">'прил.8 ОБД'!$A$1:$D$30</definedName>
    <definedName name="_xlnm.Print_Titles" localSheetId="0">'прил. 1'!$8:$8</definedName>
    <definedName name="_xlnm.Print_Titles" localSheetId="1">'прил.2'!$7:$7</definedName>
    <definedName name="_xlnm.Print_Titles" localSheetId="2">'прил.3-марк'!$9:$9</definedName>
    <definedName name="_xlnm.Print_Titles" localSheetId="3">'прил.4 -БД'!$6:$6</definedName>
    <definedName name="_xlnm.Print_Titles" localSheetId="4">'прил.5 -мат'!$9:$9</definedName>
    <definedName name="_xlnm.Print_Titles" localSheetId="5">'прил.6-мех'!$9:$9</definedName>
    <definedName name="_xlnm.Print_Titles" localSheetId="6">'прил.7 ОБДТ'!$7:$7</definedName>
    <definedName name="_xlnm.Print_Titles" localSheetId="7">'прил.8 ОБД'!$7:$7</definedName>
    <definedName name="Proweril">#REF!</definedName>
    <definedName name="SMRDopRazh" localSheetId="6">#REF!</definedName>
    <definedName name="SMRDopRazh" localSheetId="7">#REF!</definedName>
    <definedName name="SMRDopRazh">#REF!</definedName>
    <definedName name="SMRHelp">#REF!</definedName>
    <definedName name="SMRIme">#REF!</definedName>
    <definedName name="SMRKolichestwo">#REF!</definedName>
    <definedName name="SMRMatCen">#REF!</definedName>
    <definedName name="SMRMatEdCen">#REF!</definedName>
    <definedName name="SMRMatIme">#REF!</definedName>
    <definedName name="SMRMatKol">#REF!</definedName>
    <definedName name="SMRMatMqrka">#REF!</definedName>
    <definedName name="SMRMatObCen">#REF!</definedName>
    <definedName name="SMRMexCen">#REF!</definedName>
    <definedName name="SMRMexEdCen">#REF!</definedName>
    <definedName name="SMRMexIme">#REF!</definedName>
    <definedName name="SMRMexKol">#REF!</definedName>
    <definedName name="SMRMexMqrka">#REF!</definedName>
    <definedName name="SMRMexObCen">#REF!</definedName>
    <definedName name="SMRMexObKol">#REF!</definedName>
    <definedName name="SMRMqrka">#REF!</definedName>
    <definedName name="SMRNac">#REF!</definedName>
    <definedName name="SMRNacDopRazh" localSheetId="6">#REF!</definedName>
    <definedName name="SMRNacDopRazh" localSheetId="7">#REF!</definedName>
    <definedName name="SMRNacDopRazh">#REF!</definedName>
    <definedName name="SMRNacDopRazhIme" localSheetId="6">#REF!</definedName>
    <definedName name="SMRNacDopRazhIme" localSheetId="7">#REF!</definedName>
    <definedName name="SMRNacDopRazhIme">#REF!</definedName>
    <definedName name="SMRNacDopRazhKoef" localSheetId="6">#REF!</definedName>
    <definedName name="SMRNacDopRazhKoef" localSheetId="7">#REF!</definedName>
    <definedName name="SMRNacDopRazhKoef">#REF!</definedName>
    <definedName name="SMRNacDopRazhProc" localSheetId="6">#REF!</definedName>
    <definedName name="SMRNacDopRazhProc" localSheetId="7">#REF!</definedName>
    <definedName name="SMRNacDopRazhProc">#REF!</definedName>
    <definedName name="SMRNacIme">#REF!</definedName>
    <definedName name="SMRNacKoef">#REF!</definedName>
    <definedName name="SMRNacProc">#REF!</definedName>
    <definedName name="SMRNomer">#REF!</definedName>
    <definedName name="SMRObRabBroj">#REF!</definedName>
    <definedName name="SMRObRabMex" localSheetId="6">#REF!</definedName>
    <definedName name="SMRObRabMex" localSheetId="7">#REF!</definedName>
    <definedName name="SMRObRabMex">#REF!</definedName>
    <definedName name="SMROsnowanie">#REF!</definedName>
    <definedName name="SMRPrekiRazhodi">#REF!</definedName>
    <definedName name="SMRRabBroj">#REF!</definedName>
    <definedName name="SMRRabCen">#REF!</definedName>
    <definedName name="SMRRabEdCen">#REF!</definedName>
    <definedName name="SMRRabIme">#REF!</definedName>
    <definedName name="SMRRabKol">#REF!</definedName>
    <definedName name="SMRRabMqrka">#REF!</definedName>
    <definedName name="SMRRabNW">#REF!</definedName>
    <definedName name="SMRRabObBroj">#REF!</definedName>
    <definedName name="SMRRabObCen">#REF!</definedName>
    <definedName name="SMRRabObKol">#REF!</definedName>
    <definedName name="SMRShifar">#REF!</definedName>
    <definedName name="SMRWsichko" localSheetId="6">#REF!</definedName>
    <definedName name="SMRWsichko" localSheetId="7">#REF!</definedName>
    <definedName name="SMRWsichko">#REF!</definedName>
    <definedName name="SMRZabelevka" localSheetId="6">#REF!</definedName>
    <definedName name="SMRZabelevka" localSheetId="7">#REF!</definedName>
    <definedName name="SMRZabelevka">#REF!</definedName>
    <definedName name="Systawil">#REF!</definedName>
    <definedName name="демонтаж" localSheetId="6">#REF!</definedName>
    <definedName name="демонтаж" localSheetId="7">#REF!</definedName>
    <definedName name="демонтаж">#REF!</definedName>
  </definedNames>
  <calcPr fullCalcOnLoad="1"/>
</workbook>
</file>

<file path=xl/sharedStrings.xml><?xml version="1.0" encoding="utf-8"?>
<sst xmlns="http://schemas.openxmlformats.org/spreadsheetml/2006/main" count="819" uniqueCount="434">
  <si>
    <t>бр.</t>
  </si>
  <si>
    <t xml:space="preserve">      ПЪТНА  МАРКИРОВКА           </t>
  </si>
  <si>
    <t>№ по ред</t>
  </si>
  <si>
    <t>Вид   СМР</t>
  </si>
  <si>
    <t>Ед. мярка</t>
  </si>
  <si>
    <t xml:space="preserve">Ед. цена </t>
  </si>
  <si>
    <t>Акрилатна боя без перли</t>
  </si>
  <si>
    <t>Хоризонтална маркировка с бяла акрилатна боя без перли - напречна</t>
  </si>
  <si>
    <t>Акрилатна боя със светлоотражателни перли</t>
  </si>
  <si>
    <t>Студен шприц пластик без перли</t>
  </si>
  <si>
    <t xml:space="preserve">Хоризонтална маркировка с бяла боя студен шприц пластик без перли - напречна </t>
  </si>
  <si>
    <t>Студен шприц  пластик с перли</t>
  </si>
  <si>
    <t>Студен пластик с перли - ръчно полагане</t>
  </si>
  <si>
    <t xml:space="preserve">Маркировъчна лента Stamark </t>
  </si>
  <si>
    <t>Жълта  акрилатна боя без перли</t>
  </si>
  <si>
    <t>Хоризонтална маркировка с жълта акрилатна боя без перли  -  напречна</t>
  </si>
  <si>
    <t>Жълта  акрилатна боя с перли</t>
  </si>
  <si>
    <t>Жълта боя студен шприц пластик без перли</t>
  </si>
  <si>
    <t>Жълта боя студен шприц пластик с перли</t>
  </si>
  <si>
    <t>Маркировка на паркомясто инвалид</t>
  </si>
  <si>
    <t>Студен пластик червен - ръчно полагане</t>
  </si>
  <si>
    <t>Студен пластик с перли - структурна маркировка</t>
  </si>
  <si>
    <t xml:space="preserve">Измиване на пешеходни пътеки с пароструйка </t>
  </si>
  <si>
    <r>
      <t>Хоризонтална маркировка с бяла акрилатна боя без перли - надлъжна</t>
    </r>
    <r>
      <rPr>
        <b/>
        <i/>
        <sz val="11"/>
        <rFont val="Times New Roman"/>
        <family val="1"/>
      </rPr>
      <t xml:space="preserve"> непрекъсната </t>
    </r>
  </si>
  <si>
    <r>
      <t>м</t>
    </r>
    <r>
      <rPr>
        <vertAlign val="superscript"/>
        <sz val="11"/>
        <color indexed="8"/>
        <rFont val="Times New Roman"/>
        <family val="1"/>
      </rPr>
      <t>2</t>
    </r>
  </si>
  <si>
    <r>
      <t xml:space="preserve">Хоризонтална маркировка с бяла акрилатна боя без перли -    надлъжна  </t>
    </r>
    <r>
      <rPr>
        <b/>
        <i/>
        <sz val="11"/>
        <rFont val="Times New Roman"/>
        <family val="1"/>
      </rPr>
      <t xml:space="preserve">прекъсната </t>
    </r>
  </si>
  <si>
    <r>
      <t xml:space="preserve">Хоризонтална маркировка с бяла акрилатна боя с перли  - надлъжна </t>
    </r>
    <r>
      <rPr>
        <b/>
        <i/>
        <sz val="11"/>
        <rFont val="Times New Roman"/>
        <family val="1"/>
      </rPr>
      <t xml:space="preserve">непрекъсната </t>
    </r>
  </si>
  <si>
    <r>
      <t>Хоризонтална маркировка с бяла боя студен шприц пластик без перли - надлъжна</t>
    </r>
    <r>
      <rPr>
        <b/>
        <i/>
        <sz val="11"/>
        <rFont val="Times New Roman"/>
        <family val="1"/>
      </rPr>
      <t xml:space="preserve"> непрекъсната </t>
    </r>
  </si>
  <si>
    <r>
      <t xml:space="preserve">Хоризонтална маркировка с бяла боя студен шприц пластик без перли - надлъжна </t>
    </r>
    <r>
      <rPr>
        <b/>
        <i/>
        <sz val="11"/>
        <rFont val="Times New Roman"/>
        <family val="1"/>
      </rPr>
      <t xml:space="preserve">прекъсната </t>
    </r>
  </si>
  <si>
    <r>
      <t xml:space="preserve">Хоризонтална маркировка с бяла боя студен пластик с перли -   /дебелина 2.5мм/  - надлъжна </t>
    </r>
    <r>
      <rPr>
        <b/>
        <i/>
        <sz val="11"/>
        <rFont val="Times New Roman"/>
        <family val="1"/>
      </rPr>
      <t xml:space="preserve">непрекъснати </t>
    </r>
    <r>
      <rPr>
        <b/>
        <sz val="11"/>
        <rFont val="Times New Roman"/>
        <family val="1"/>
      </rPr>
      <t>светлоотразяващи</t>
    </r>
  </si>
  <si>
    <r>
      <t xml:space="preserve">Хоризонтална маркировка с бяла боя студен пластик с перли  /дебелина 2.5мм/  - надлъжна </t>
    </r>
    <r>
      <rPr>
        <b/>
        <i/>
        <sz val="11"/>
        <rFont val="Times New Roman"/>
        <family val="1"/>
      </rPr>
      <t>прекъсната</t>
    </r>
    <r>
      <rPr>
        <b/>
        <sz val="11"/>
        <rFont val="Times New Roman"/>
        <family val="1"/>
      </rPr>
      <t xml:space="preserve"> светлоотразяващи</t>
    </r>
  </si>
  <si>
    <r>
      <t xml:space="preserve">Хоризонтална маркировка с бяла маркировъчна лента Stamark - пешеходни пътеки - </t>
    </r>
    <r>
      <rPr>
        <b/>
        <i/>
        <sz val="11"/>
        <rFont val="Times New Roman"/>
        <family val="1"/>
      </rPr>
      <t>машинно</t>
    </r>
  </si>
  <si>
    <r>
      <t xml:space="preserve">Хоризонтална маркировка с жълта акрилатна боя без перли  -  надлъжна </t>
    </r>
    <r>
      <rPr>
        <b/>
        <i/>
        <sz val="11"/>
        <rFont val="Times New Roman"/>
        <family val="1"/>
      </rPr>
      <t>непрекъсната</t>
    </r>
  </si>
  <si>
    <r>
      <t xml:space="preserve">Хоризонтална маркичровка с жълта акрилатна боя без перли  -  надлъжна </t>
    </r>
    <r>
      <rPr>
        <b/>
        <i/>
        <sz val="11"/>
        <rFont val="Times New Roman"/>
        <family val="1"/>
      </rPr>
      <t>прекъсната</t>
    </r>
  </si>
  <si>
    <r>
      <t xml:space="preserve">Хоризонтална маркировка с жълта акрилатна боя с перли - надлъжна  </t>
    </r>
    <r>
      <rPr>
        <b/>
        <i/>
        <sz val="11"/>
        <rFont val="Times New Roman"/>
        <family val="1"/>
      </rPr>
      <t xml:space="preserve">непрекъсната </t>
    </r>
  </si>
  <si>
    <r>
      <t xml:space="preserve">Хоризонтална маркировка с жълта акрилатна боя с перли  - надлъжна   </t>
    </r>
    <r>
      <rPr>
        <b/>
        <i/>
        <sz val="11"/>
        <rFont val="Times New Roman"/>
        <family val="1"/>
      </rPr>
      <t xml:space="preserve">прекъсната </t>
    </r>
  </si>
  <si>
    <r>
      <t>Хоризонтална маркировка с жълта боя студен шприц пластик без перли   - надлъжна не</t>
    </r>
    <r>
      <rPr>
        <b/>
        <i/>
        <sz val="11"/>
        <rFont val="Times New Roman"/>
        <family val="1"/>
      </rPr>
      <t xml:space="preserve">прекъсната </t>
    </r>
  </si>
  <si>
    <r>
      <t xml:space="preserve">Хоризонтална маркировка с жълта боя студен шприц пластик без перли </t>
    </r>
    <r>
      <rPr>
        <b/>
        <i/>
        <sz val="11"/>
        <rFont val="Times New Roman"/>
        <family val="1"/>
      </rPr>
      <t xml:space="preserve"> -  надлъжна прекъсната </t>
    </r>
  </si>
  <si>
    <r>
      <t xml:space="preserve">Хоризонтална маркировка с жълта боя студен шприц пластик без перли </t>
    </r>
    <r>
      <rPr>
        <b/>
        <i/>
        <sz val="11"/>
        <rFont val="Times New Roman"/>
        <family val="1"/>
      </rPr>
      <t xml:space="preserve"> -  напречна</t>
    </r>
  </si>
  <si>
    <r>
      <t xml:space="preserve">Хоризонтална маркировка с червена боя студен  пластик  -ръчно полагане /дебелина 2.5мм/- напречна </t>
    </r>
    <r>
      <rPr>
        <b/>
        <sz val="11"/>
        <rFont val="Times New Roman"/>
        <family val="1"/>
      </rPr>
      <t>светлоотразяващи</t>
    </r>
  </si>
  <si>
    <r>
      <t xml:space="preserve">Хоризонтална маркировка с бяла структурна боя с перли </t>
    </r>
    <r>
      <rPr>
        <b/>
        <sz val="11"/>
        <rFont val="Times New Roman"/>
        <family val="1"/>
      </rPr>
      <t>d=2.5mm светлоотразяващи</t>
    </r>
  </si>
  <si>
    <t xml:space="preserve">  Монтаж и поддържане на технически средства за организация и безопасност на движението</t>
  </si>
  <si>
    <t>Ед.
м-ка</t>
  </si>
  <si>
    <t>Операции - монтаж и демонтаж</t>
  </si>
  <si>
    <t>Монтаж  на анти-паркинг стълб</t>
  </si>
  <si>
    <t xml:space="preserve">Монтаж на анти-паркинг стълб върху тротоар с бетонови плочи </t>
  </si>
  <si>
    <t>Монтаж на анти-паркинг стълб върху тротоар с асфалтово покритие</t>
  </si>
  <si>
    <t xml:space="preserve">Монтаж на пътен знак </t>
  </si>
  <si>
    <t xml:space="preserve">Монтаж на пътен знак със стълб върху тротоар от бетонови плочи, с 2 броя скоби </t>
  </si>
  <si>
    <t>Монтаж на парапет</t>
  </si>
  <si>
    <t>Монтаж на тръбен парапет върху тротоар с асфалтово покритие- стълб, пано, арматура,</t>
  </si>
  <si>
    <t xml:space="preserve">Монтаж на верижен парапет - стълб, верига, арматура , </t>
  </si>
  <si>
    <t xml:space="preserve">Монтаж на верижен парапет върху тротоар с бетонови плочи - стълб, верига, арматура, </t>
  </si>
  <si>
    <t>Монтаж на верижен парапет върху тротоар с асфалтово покритие- стълб,верига, арматура,</t>
  </si>
  <si>
    <t>Монтаж на верига на парапет</t>
  </si>
  <si>
    <t>Демонтаж на верига на парапет</t>
  </si>
  <si>
    <t>Монтаж ограда</t>
  </si>
  <si>
    <t xml:space="preserve">Монтаж на  ограда от мрежа, вкл.стълб </t>
  </si>
  <si>
    <t>м</t>
  </si>
  <si>
    <t xml:space="preserve">Възстановяване на  ограда от мрежа (без стълб) </t>
  </si>
  <si>
    <t>Монтаж и демонтаж на други</t>
  </si>
  <si>
    <t>Монтаж на огледало (без стълб)</t>
  </si>
  <si>
    <t>Демонтаж на огледало (без стълб)</t>
  </si>
  <si>
    <t>Монтаж на пътно указателна табела /на портал, конзола/</t>
  </si>
  <si>
    <t>Демонтаж на стълб антипаркинг /полимербетон, чугунен/ ,</t>
  </si>
  <si>
    <t>Монтаж на пътно указателна стрелка</t>
  </si>
  <si>
    <t>Демонтаж  на пътно указателна стрелка</t>
  </si>
  <si>
    <t xml:space="preserve">Монтаж на изкуствен скоростоограничител (елемент) - 50/90/5- с 5 броя дюбели </t>
  </si>
  <si>
    <t>Доставка и монтаж на изкуствен скоростоограничител (елемент) - 50/90/5 с 5 броя скрепителни елемента-дюбела</t>
  </si>
  <si>
    <t xml:space="preserve">Монтаж на изкуствен скоростоограничител (терминал) - 50/90/5-с 3 броя скрепителни елементи </t>
  </si>
  <si>
    <t>Демонтаж на изкуствен скоростоограничител (терминал) - 50/90/5- с 3 броя скрепителни елементи</t>
  </si>
  <si>
    <t>Доставка и монтаж на изкуствен скоростоограничител (терминал) - 50/90/5 , с 3 броя скрепителни елемента</t>
  </si>
  <si>
    <t>Обличане на стълб за пано висок тип, с 15 броя втулки , включит.грундиране на  мет.стълб</t>
  </si>
  <si>
    <t>Обличане на стълб за пано нисък тип, с 11 бр втулки, включ.грундиране на стълба</t>
  </si>
  <si>
    <t>Монтаж на анти-паркинг стълб с планка, включит.4 броя дюбела</t>
  </si>
  <si>
    <t>Монтаж на основа за стълб за конзолна рамка</t>
  </si>
  <si>
    <t xml:space="preserve">Монтаж на стълб за конзолна рамка -стълб Ф 133х4 -138,20 кг, без стойността на стълба </t>
  </si>
  <si>
    <t>Монтаж на рамо за конзолна рамка, включ.скоби за стълб Ф 133 - 2 бр</t>
  </si>
  <si>
    <t>Ремонтни работи</t>
  </si>
  <si>
    <t>Ремонт на анти-паркинг стълб с планка, включит. 4 броя дюбели</t>
  </si>
  <si>
    <t>Ремонт на пътен знак със стълб 4м. върху тротоарна настилка</t>
  </si>
  <si>
    <t>Ремонт на пътен знак със стълб 4,5м. върху тротоарна настилка</t>
  </si>
  <si>
    <t>Ремонт на тръбно-решетъчен парапет нисък тип (760х1800) - стълб, пано, арматура</t>
  </si>
  <si>
    <t>технически средства за организация и безопасност на движение-пътни знаци, пътеуказателни стрелки , пътеуказателни табели  и стълбове</t>
  </si>
  <si>
    <t>Ед. цена без ДДС</t>
  </si>
  <si>
    <t>м2</t>
  </si>
  <si>
    <t>Стандартни пътни знаци на поцинкована ламарина + диамантено фолио/ДФ/, двойно бордован</t>
  </si>
  <si>
    <t xml:space="preserve">Стълбове за пътно указателни табели и стрелки </t>
  </si>
  <si>
    <t>Стълб Ф89х4, Н=4000 мм. - боядисан</t>
  </si>
  <si>
    <t>Стълб Ф133х4, Н=5000 мм. - боядисан</t>
  </si>
  <si>
    <t>Стълб Ф133х4, Н=5500 мм. - боядисан</t>
  </si>
  <si>
    <t>Стълб Ф133х4, Н=6000 мм. - боядисан</t>
  </si>
  <si>
    <t>Стълб за конзолна рамка, Н=7500 мм. - ф 133х4 боядисан</t>
  </si>
  <si>
    <t>Основа за стълб 360х360х12, L=1000 мм.</t>
  </si>
  <si>
    <r>
      <t xml:space="preserve">Пътни знаци с индивидуални размери на поцинкована ламарина </t>
    </r>
    <r>
      <rPr>
        <sz val="11"/>
        <rFont val="Calibri"/>
        <family val="2"/>
      </rPr>
      <t>+</t>
    </r>
    <r>
      <rPr>
        <sz val="11"/>
        <rFont val="Times New Roman"/>
        <family val="1"/>
      </rPr>
      <t xml:space="preserve"> високо интензивно фолио /ВИФ/</t>
    </r>
  </si>
  <si>
    <r>
      <t xml:space="preserve">Пътни знаци с индивидуални размери на поцинкована ламарина </t>
    </r>
    <r>
      <rPr>
        <sz val="11"/>
        <rFont val="Calibri"/>
        <family val="2"/>
      </rPr>
      <t>+</t>
    </r>
    <r>
      <rPr>
        <sz val="11"/>
        <rFont val="Times New Roman"/>
        <family val="1"/>
      </rPr>
      <t xml:space="preserve"> диамантено  фолио /ДФ/</t>
    </r>
  </si>
  <si>
    <t xml:space="preserve"> технически средства за организация и безопасност на движението</t>
  </si>
  <si>
    <t>Боядисан тръбно-решетъчен парапет НТ</t>
  </si>
  <si>
    <t>Пано нисък тип /760х1800 мм./</t>
  </si>
  <si>
    <t>Стълб тръбен за пано нисък тип</t>
  </si>
  <si>
    <t>Боядисан тръбно-решетъчен парапет ВТ</t>
  </si>
  <si>
    <t>Пано висок тип /1000х1800 мм./</t>
  </si>
  <si>
    <t>Стълб тръбен за пано висок тип</t>
  </si>
  <si>
    <t>Поцинкован тръбно решетъчен парапет НТ</t>
  </si>
  <si>
    <t>Поцинкован тръбно решетъчен парапет ВТ</t>
  </si>
  <si>
    <t>Декаративен тръбно-решетъчен парапет тип "София"</t>
  </si>
  <si>
    <t>Декоративно пано тип "София", h=750 мм.</t>
  </si>
  <si>
    <t>Декоративен стълб за тръбно решетъчен парапет с ВИФ, h=900 мм.</t>
  </si>
  <si>
    <t>№</t>
  </si>
  <si>
    <t>Видове  СМР</t>
  </si>
  <si>
    <t>демонтаж на шина на предпазна ел. ограда с ед. лента, включително натоварване и превоз до склад</t>
  </si>
  <si>
    <t>монтаж на предпазна ел. ограда с ед. лента с нова шина върху ново стълбче, включително доставка на материалите</t>
  </si>
  <si>
    <t>демонтаж на шина на предпазна ел. ограда с дв. лента, включително натоварване и превоз до склад</t>
  </si>
  <si>
    <t>монтаж на предпазна ел. ограда с дв. лента с нови шини върху съществуващо стълбче, включително всички свързани с това разходи</t>
  </si>
  <si>
    <t>демонтаж на предпазна ел. ограда с дв. лента на мостово съоръжение, включително натоварване и извозване на материали и отпадъци</t>
  </si>
  <si>
    <t>лв/м</t>
  </si>
  <si>
    <t>лв/т</t>
  </si>
  <si>
    <t>лв/бр</t>
  </si>
  <si>
    <t xml:space="preserve">ед. цена  </t>
  </si>
  <si>
    <t>монтаж на предпазна ел. ограда с ед. лента с ремонтирана шина върху ново стълбче, включително всички свързани с това разходи</t>
  </si>
  <si>
    <t>монтаж на предпазна ел. ограда с ед. лента с ремонтирана шина върху съществуващо стълбче, включително превоз на материалите</t>
  </si>
  <si>
    <t>монтаж на предпазна ел. ограда с дв. лента с ремонтирани шини върху ново стълбче, включително всички свързани с това разходи</t>
  </si>
  <si>
    <t>монтаж на предпазна ел. ограда с дв. лента с ремонтирани шини върху съществуващо стълбче, включително превоз на материалите</t>
  </si>
  <si>
    <t>монтаж на предпазна ел. ограда с ед. лента на мостово съоръжение с ремонтирана шина и ново стълбче, включително всички свързани с това разходи</t>
  </si>
  <si>
    <t>монтаж на предпазна ел. ограда с дв. лента на мостово съоръжение, ремонтирани шини и ново стълбче, включително всички свързани с това разходи</t>
  </si>
  <si>
    <t>м2.</t>
  </si>
  <si>
    <t>лв/бр.</t>
  </si>
  <si>
    <t>лв/м2</t>
  </si>
  <si>
    <t>лв/м3</t>
  </si>
  <si>
    <t>Направа на изолиращ пласт от геотекстил 300 гр/м2</t>
  </si>
  <si>
    <t>ед. мярка</t>
  </si>
  <si>
    <t>направа на  настилка от павета "хексагон"</t>
  </si>
  <si>
    <t xml:space="preserve">направа на  настилка от бетонови павета </t>
  </si>
  <si>
    <t>монтаж на единична ел.ограда с нова шина в/у съществуващо стълбче</t>
  </si>
  <si>
    <t>Възстановяване  носещата способност на пътната настилка по съществуващо положение, по съвременни технологии без асфалтиране дебелина 40см.</t>
  </si>
  <si>
    <t>горещо рециклиране на асфалтобетонова настилка по съществуващо положение</t>
  </si>
  <si>
    <t>подравняване и уплътняване земно легло-механизирано</t>
  </si>
  <si>
    <t>почистване на регули, пътни и улични настилки от кал, включително събирането им на купчинки със средна дебелина до 5см, натоварване и извозване</t>
  </si>
  <si>
    <t>направа на ревизионна шахта от сглобяеми бетонови елементи с дълбочина до 3м</t>
  </si>
  <si>
    <t>направа на асфалтова кръпка без изрязване на нарушено пътно платно с плътен асфалтобетон 10 см</t>
  </si>
  <si>
    <t>направа на асфалтова кръпка без изрязване на нарушено пътно платно с плътен асфалтобетон 9 см</t>
  </si>
  <si>
    <t>направа на асфалтова кръпка без изрязване на нарушено пътно платно с плътен асфалтобетон 5 см</t>
  </si>
  <si>
    <t>направа на асфалтова кръпка без изрязване на нарушено пътно платно с плътен асфалтобетон 4 см</t>
  </si>
  <si>
    <t>монтаж на комбинирана еластична ограда на мостово съоръжение, включително всички свързани с това разходи</t>
  </si>
  <si>
    <t>единична цена
(без начислени доставно складови - разходи)</t>
  </si>
  <si>
    <r>
      <t>лв/м</t>
    </r>
    <r>
      <rPr>
        <b/>
        <vertAlign val="superscript"/>
        <sz val="11"/>
        <rFont val="Times New Roman"/>
        <family val="1"/>
      </rPr>
      <t>3</t>
    </r>
  </si>
  <si>
    <r>
      <t>лв/м</t>
    </r>
    <r>
      <rPr>
        <b/>
        <vertAlign val="superscript"/>
        <sz val="11"/>
        <rFont val="Times New Roman"/>
        <family val="1"/>
      </rPr>
      <t>2</t>
    </r>
  </si>
  <si>
    <r>
      <t xml:space="preserve">Хоризонтална маркировка с бяла акрилатна боя с перли - надлъжна  </t>
    </r>
    <r>
      <rPr>
        <b/>
        <i/>
        <sz val="11"/>
        <rFont val="Times New Roman"/>
        <family val="1"/>
      </rPr>
      <t xml:space="preserve">прекъсната </t>
    </r>
  </si>
  <si>
    <r>
      <t xml:space="preserve">Измиване на пешеходни пътеки  с пароструйка                                        </t>
    </r>
    <r>
      <rPr>
        <b/>
        <sz val="11"/>
        <rFont val="Times New Roman"/>
        <family val="1"/>
      </rPr>
      <t>вкл. почистващ препара</t>
    </r>
    <r>
      <rPr>
        <sz val="11"/>
        <rFont val="Times New Roman"/>
        <family val="1"/>
      </rPr>
      <t>т</t>
    </r>
  </si>
  <si>
    <t>почистване и измиване на единична еластична ограда</t>
  </si>
  <si>
    <t>минизиране железни повърхности</t>
  </si>
  <si>
    <t>боядисване със сребърен феролит на еластична ограда</t>
  </si>
  <si>
    <t>направа асфалтова кръпка при ръчно изрязване и ръчно полагане на студен асфалтобетон с дебелина 10см</t>
  </si>
  <si>
    <t>направа асфалтова кръпка при ръчно изрязване и ръчно полагане на студен асфалтобетон с дебелина 9см</t>
  </si>
  <si>
    <t>направа асфалтова кръпка при ръчно изрязване и ръчно полагане на студен асфалтобетон с дебелина 8см</t>
  </si>
  <si>
    <t>направа асфалтова кръпка при ръчно изрязване и ръчно полагане на студен асфалтобетон с дебелина 7см</t>
  </si>
  <si>
    <t>направа асфалтова кръпка при ръчно изрязване и ръчно полагане на студен асфалтобетон с дебелина 6см</t>
  </si>
  <si>
    <t>направа асфалтова кръпка при ръчно изрязване и ръчно полагане на студен асфалтобетон с дебелина 5см</t>
  </si>
  <si>
    <t>направа асфалтова кръпка при ръчно изрязване и ръчно полагане на студен асфалтобетон с дебелина 4см</t>
  </si>
  <si>
    <t>направа на асфалтова кръпка без изрязване на нарушено пътно платно със студен асфалтобетон 10 см</t>
  </si>
  <si>
    <t>направа на асфалтова кръпка без изрязване на нарушено пътно платно със студен асфалтобетон 9 см</t>
  </si>
  <si>
    <t>направа на асфалтова кръпка без изрязване на нарушено пътно платно със студен  асфалтобетон 8 см</t>
  </si>
  <si>
    <t>направа на асфалтова кръпка без изрязване на нарушено пътно платно със студен асфалтобетон 7 см</t>
  </si>
  <si>
    <t>направа на асфалтова кръпка без изрязване на нарушено пътно платно със студен асфалтобетон 6 см</t>
  </si>
  <si>
    <t>направа на асфалтова кръпка без изрязване на нарушено пътно платно със студен асфалтобетон 5 см</t>
  </si>
  <si>
    <t>направа на асфалтова кръпка без изрязване на нарушено пътно платно със студен асфалтобетон 4 см</t>
  </si>
  <si>
    <t>лв/кг.</t>
  </si>
  <si>
    <t>ремонт на бетонови стъпала-допълнително подсилване с винкели</t>
  </si>
  <si>
    <t>Видове  материали</t>
  </si>
  <si>
    <t>единица мярка</t>
  </si>
  <si>
    <t>битум</t>
  </si>
  <si>
    <t>пясък</t>
  </si>
  <si>
    <t>фракция 0 - 4</t>
  </si>
  <si>
    <t>фракция 4 - 8, 8 - 12, 12 - 16, 16 - 20</t>
  </si>
  <si>
    <t>минерално брашно</t>
  </si>
  <si>
    <t>дизелово гориво</t>
  </si>
  <si>
    <t>лв/кг</t>
  </si>
  <si>
    <t xml:space="preserve"> </t>
  </si>
  <si>
    <t>бензин</t>
  </si>
  <si>
    <t>лв/л</t>
  </si>
  <si>
    <t>плочи 40/40 ( сиви )</t>
  </si>
  <si>
    <t>паваж тип "Уни" - шестоъгълник</t>
  </si>
  <si>
    <t>баластра за основа</t>
  </si>
  <si>
    <t>трошен камък 0 - 100 Б</t>
  </si>
  <si>
    <t>нестандартна баластра</t>
  </si>
  <si>
    <t>бетонови бордюри 18/35/100</t>
  </si>
  <si>
    <t>бетонови бордюри 15/25/100</t>
  </si>
  <si>
    <t>градински бордюри 8/16/50</t>
  </si>
  <si>
    <t>бетонови ивици 25/10/50</t>
  </si>
  <si>
    <t>електроди</t>
  </si>
  <si>
    <t xml:space="preserve">шина за ел. ограда </t>
  </si>
  <si>
    <t>крайна шина</t>
  </si>
  <si>
    <t>стълбче за ед. ел. ограда L = 1750мм</t>
  </si>
  <si>
    <t>стълбче за ед. ел. ограда L = 1350мм</t>
  </si>
  <si>
    <t>междинно парче 640мм</t>
  </si>
  <si>
    <t>стълбче за мостово съоръжение, H = 640 мм,                                                   комплект с опорна плоча 300/300/10</t>
  </si>
  <si>
    <t>стълбче за мостово съоръжение, H = 1120 мм,                                                   комплект с опорна плоча 300/300/10</t>
  </si>
  <si>
    <t>анкерна плоча, комплект</t>
  </si>
  <si>
    <t>свързваща планка</t>
  </si>
  <si>
    <t>крепежни елементи - комплект</t>
  </si>
  <si>
    <t>шпилка М16х195 мм, гайка М16 и шайба Ф18 - комплект ( за връзка на стълб за мостово съоръжение с конзола на с - нието )</t>
  </si>
  <si>
    <t>светлоотразител на шина ( котешко око ) на поцинкована основа</t>
  </si>
  <si>
    <t>PVC шапка за шпилка на мостово съоръжение</t>
  </si>
  <si>
    <t xml:space="preserve">ръкохватка за комбинирана ел. ограда </t>
  </si>
  <si>
    <t>сребърен феролит</t>
  </si>
  <si>
    <t>грунд</t>
  </si>
  <si>
    <t>разредител</t>
  </si>
  <si>
    <t>епоксидна смола</t>
  </si>
  <si>
    <t>диск за флекс</t>
  </si>
  <si>
    <t>бургия за пробивна машина</t>
  </si>
  <si>
    <t>цимент в торби</t>
  </si>
  <si>
    <t>кварцов пясък</t>
  </si>
  <si>
    <t>телени четки</t>
  </si>
  <si>
    <t>бетонова тръба Ф 200/1250</t>
  </si>
  <si>
    <t>бетонова тръба Ф 300/1250</t>
  </si>
  <si>
    <t>бетонова тръба Ф 400/1250</t>
  </si>
  <si>
    <t>бетонова тръба Ф 600/1250</t>
  </si>
  <si>
    <t>бетонова тръба Ф 1000/1250</t>
  </si>
  <si>
    <t>бетонов пръстен Ф 1000/700 със стъпала</t>
  </si>
  <si>
    <t>бетонов пръстен Ф 1000/700 без стъпала</t>
  </si>
  <si>
    <t>бетонови тухли</t>
  </si>
  <si>
    <t>бетонов сегмент</t>
  </si>
  <si>
    <t>бетонов капак за РШ с отвор Ф 600</t>
  </si>
  <si>
    <t>дъски, греди</t>
  </si>
  <si>
    <t>Видове  механизация</t>
  </si>
  <si>
    <t>един. мярка</t>
  </si>
  <si>
    <t xml:space="preserve">ед. цена 
(без начислени допълнителни разходи и печалба) </t>
  </si>
  <si>
    <t>битумовоз</t>
  </si>
  <si>
    <t>лв/км</t>
  </si>
  <si>
    <t>автовлак</t>
  </si>
  <si>
    <t>циментовоз</t>
  </si>
  <si>
    <t>влекач с ремарке 10т</t>
  </si>
  <si>
    <t>влекач с ремарке 30т</t>
  </si>
  <si>
    <t>влекач с ремарке 40т</t>
  </si>
  <si>
    <t>хидрокран</t>
  </si>
  <si>
    <t>лв/час</t>
  </si>
  <si>
    <t>водоноска</t>
  </si>
  <si>
    <t>лв/мсм</t>
  </si>
  <si>
    <t>багер за масов изкоп</t>
  </si>
  <si>
    <t>багер - хидрочук</t>
  </si>
  <si>
    <t>фадрома L200</t>
  </si>
  <si>
    <t>фадрома L34</t>
  </si>
  <si>
    <t>булдозер Т130</t>
  </si>
  <si>
    <t>грейдер</t>
  </si>
  <si>
    <t>валяк вибрационен 8т</t>
  </si>
  <si>
    <t>валяк вибрационен 6т</t>
  </si>
  <si>
    <t>асфалтосмесител</t>
  </si>
  <si>
    <t>автокран</t>
  </si>
  <si>
    <t>циркуляр</t>
  </si>
  <si>
    <t>бензинов къртач</t>
  </si>
  <si>
    <t>виброплоча</t>
  </si>
  <si>
    <t>компресор</t>
  </si>
  <si>
    <t>МТЗ четка</t>
  </si>
  <si>
    <t>инсталация за приготвяне, пренос и превоз на битумна паста</t>
  </si>
  <si>
    <t>автогутронатор</t>
  </si>
  <si>
    <t>шкода автоработилница</t>
  </si>
  <si>
    <t>ел. агрегат за автоработилница</t>
  </si>
  <si>
    <t>пясъкоструен апарат</t>
  </si>
  <si>
    <t>пясъкоразпръсквач</t>
  </si>
  <si>
    <t xml:space="preserve">         Забележка: Посочените в Приложение 3 видове марки техника са примерни. В приложението да се попълват единичните цени за притежаваната от съответния участник техника с подобни техническ показатели и характеристики.</t>
  </si>
  <si>
    <t>Б</t>
  </si>
  <si>
    <t>новел 2012</t>
  </si>
  <si>
    <t>кодракс</t>
  </si>
  <si>
    <t>направа на градински бордюри, включително доставка на материалите Прил.2 т.80</t>
  </si>
  <si>
    <t>чугунена решетка за УО - заключваща се / компл / Прил.4 т. 44</t>
  </si>
  <si>
    <t>циментов разтвор Прил.6 т,17</t>
  </si>
  <si>
    <r>
      <t xml:space="preserve">Хоризонтална маркировка на паркомясто инвалид с акрилатна боя - бял символ на син фон /3,5мх5,0м/  </t>
    </r>
    <r>
      <rPr>
        <b/>
        <i/>
        <sz val="11"/>
        <rFont val="Times New Roman"/>
        <family val="1"/>
      </rPr>
      <t>напречна Прил.4 т.29</t>
    </r>
  </si>
  <si>
    <t>чугунен комплект за РШ Ф 600 Прил. 4 т.45</t>
  </si>
  <si>
    <t xml:space="preserve">бетон В12,5 </t>
  </si>
  <si>
    <r>
      <t>Забележка:</t>
    </r>
    <r>
      <rPr>
        <sz val="11"/>
        <rFont val="Times New Roman"/>
        <family val="1"/>
      </rPr>
      <t xml:space="preserve"> Посочените в Приложение 7 видове марки техника са примерни. В приложението да се попълнат единичните цени за притежаваната от съответния участник техника с подобни технически показатели и характеристики</t>
    </r>
  </si>
  <si>
    <t xml:space="preserve">Относно:    Видовете СМР, използвани при текущ ремонт и поддържане на пътна инфраструктура, поддържане на пътните настилки /в т.ч. и тротоарите/ и поддържане на пътните съоръжения  </t>
  </si>
  <si>
    <r>
      <t>Относно</t>
    </r>
    <r>
      <rPr>
        <sz val="11"/>
        <rFont val="Times New Roman"/>
        <family val="1"/>
      </rPr>
      <t>:</t>
    </r>
    <r>
      <rPr>
        <b/>
        <sz val="11"/>
        <rFont val="Times New Roman"/>
        <family val="1"/>
      </rPr>
      <t xml:space="preserve"> Видовете материали използвани при текущ ремонт и поддържане на пътните настилки и пътните съоръжения. </t>
    </r>
  </si>
  <si>
    <t xml:space="preserve">Относно: Видове механизация, използвана при текущ ремонт и поддържане на пътните настилки и пътните съоръжения.  </t>
  </si>
  <si>
    <t>обща стойност от единични цени с ДДС</t>
  </si>
  <si>
    <t>обща стойност от единични цени без ДДС</t>
  </si>
  <si>
    <t xml:space="preserve">направа на  настилка от "уни" паваж </t>
  </si>
  <si>
    <t xml:space="preserve">направа на  настилка от павета "бехатон" </t>
  </si>
  <si>
    <t xml:space="preserve">направа на асфалтова кръпка при машинно изрязване и машинно полагане на плътен асфалтобетон с дебелина 10см </t>
  </si>
  <si>
    <t xml:space="preserve">направа на асфалтова кръпка при машинно изрязване и машинно полагане на плътен асфалтобетон с дебелина 9см </t>
  </si>
  <si>
    <t xml:space="preserve">направа на асфалтова кръпка при машинно изрязване и машинно полагане на плътен асфалтобетон с дебелина 8см </t>
  </si>
  <si>
    <t xml:space="preserve">направа на асфалтова кръпка при машинно изрязване и машинно полагане на плътен асфалтобетон с дебелина 7см </t>
  </si>
  <si>
    <t xml:space="preserve">направа на асфалтова кръпка при машинно изрязване и машинно полагане на плътен асфалтобетон с дебелина 5см </t>
  </si>
  <si>
    <t xml:space="preserve">направа асфалтова кръпка при машинно изрязване и машинно полагане на плътен асфалтобетон с дебелина 6см </t>
  </si>
  <si>
    <t xml:space="preserve">направа асфалтова кръпка при машинно изрязване и машинно полагане на плътен асфалтобетон с дебелина 4см </t>
  </si>
  <si>
    <t xml:space="preserve">направа асфалтова кръпка при ръчно изрязване и ръчно полагане на плътен асфалтобетон с дебелина 10см </t>
  </si>
  <si>
    <t xml:space="preserve">направа асфалтова кръпка при ръчно изрязване и ръчно полагане на плътен асфалтобетон с дебелина 9см </t>
  </si>
  <si>
    <t xml:space="preserve">направа асфалтова кръпка при ръчно изрязване и ръчно полагане на плътен асфалтобетон с дебелина 8см </t>
  </si>
  <si>
    <t xml:space="preserve">направа асфалтова кръпка при ръчно изрязване и ръчно полагане на плътен асфалтобетон с дебелина 7см </t>
  </si>
  <si>
    <t xml:space="preserve">направа асфалтова кръпка при ръчно изрязване и ръчно полагане на плътен асфалтобетон с дебелина 6см </t>
  </si>
  <si>
    <t xml:space="preserve">направа тротоар от бетонови плочи на пясъчна основа 40/40/5, включително и доставка на материалите </t>
  </si>
  <si>
    <t xml:space="preserve">направа тротоар от бетонови плочи на пясъчна основа 40/40/5,                            ( с плочи на обекта ) </t>
  </si>
  <si>
    <t xml:space="preserve">направа тротоар от бетонови плочи на циментов разтвор 40/40/5, включително и доставка на материалите </t>
  </si>
  <si>
    <t xml:space="preserve">направа тротоар от бетонови плочи на циментов разтвор 40/40/5,                        ( с плочи на обекта ) </t>
  </si>
  <si>
    <t xml:space="preserve">производство битумизиран трошен камък </t>
  </si>
  <si>
    <t xml:space="preserve">полагане битумизиран трошен камък, включително превоз на материала </t>
  </si>
  <si>
    <t xml:space="preserve">производство неплътен асфалтобетон </t>
  </si>
  <si>
    <t xml:space="preserve">полагане неплътен асфалтобетон, вклчително превоз на материала </t>
  </si>
  <si>
    <t xml:space="preserve">производство плътен асфалтобетон </t>
  </si>
  <si>
    <t xml:space="preserve">полагане плътен асфалтобетон, включително превоз на материала </t>
  </si>
  <si>
    <t xml:space="preserve">производство на полимермодифициран асфалтобетон  </t>
  </si>
  <si>
    <t xml:space="preserve">доставка и полагане на полимермодифициран асфалтобетон за настилка с дебелина 2см </t>
  </si>
  <si>
    <t xml:space="preserve">фрезоване на асфалтова настилка </t>
  </si>
  <si>
    <t xml:space="preserve">предварително напръскване с битумна емулсия ( 350 гр/м2 ) </t>
  </si>
  <si>
    <t xml:space="preserve">срязване асфалтова настилка с циркуляр </t>
  </si>
  <si>
    <t>повдигане уличен отток, включително доставка на материалите</t>
  </si>
  <si>
    <t xml:space="preserve">повдигане на двоен уличен отток, включително доставка на материалите </t>
  </si>
  <si>
    <t xml:space="preserve">повдигане на ревизионна шахта, включително доставка на материалите </t>
  </si>
  <si>
    <t xml:space="preserve">повдигане на ел. шахта-единична  включително доставка на материалите </t>
  </si>
  <si>
    <t xml:space="preserve">повдигане на ел. шахта-двойна включително доставка на материалите </t>
  </si>
  <si>
    <t xml:space="preserve">повдигане на ел. шахта-тройна включително доставка на материалите </t>
  </si>
  <si>
    <t xml:space="preserve">направа асфалтова кръпка при ръчно изрязване и ръчно полагане на плътен асфалтобетон с дебелина 5см </t>
  </si>
  <si>
    <t xml:space="preserve">направа асфалтова кръпка при ръчно изрязване и ръчно полагане на плътен асфалтобетон с дебелина 4см </t>
  </si>
  <si>
    <t xml:space="preserve">Възстановяване  носещата способност на пътната настилка по съществуващо положение, по съвременни технологии без асфалтиране дебелина 20см. </t>
  </si>
  <si>
    <t xml:space="preserve">Направа на асфалтова кръпка и запълване на пукнатини без изрязване на нарушена пътна настилка с полагане чрез инжекционен метод </t>
  </si>
  <si>
    <t xml:space="preserve">обкантване на кръпката с битумна паста </t>
  </si>
  <si>
    <t xml:space="preserve">почистване, продухване и заливане на фуги </t>
  </si>
  <si>
    <t xml:space="preserve">разваляне паважна настилка </t>
  </si>
  <si>
    <t xml:space="preserve">натоварване на паваж от развалена настилка </t>
  </si>
  <si>
    <t xml:space="preserve">ремонт паважна настилка с паваж от обекта </t>
  </si>
  <si>
    <t xml:space="preserve">ремонт на паважна настилка с транспорт на паветата от склад </t>
  </si>
  <si>
    <t xml:space="preserve">настилка от бетонови паркингови елементи 50/50/10 см.в/у пясъчна основа от 20 см. и засипка на отворите с пясък и хумус </t>
  </si>
  <si>
    <t xml:space="preserve">монтаж на предпазна ел. ограда с ед. лента, включително всички свързани с това разходи </t>
  </si>
  <si>
    <t>демонтаж на предпазна ел. ограда с ед. лента /всичко/, включително натоварване и извозване на материали и отпадъци</t>
  </si>
  <si>
    <t xml:space="preserve">монтаж на предпазна ел. ограда с дв. лента, включително всички свързани с това разходи </t>
  </si>
  <si>
    <t xml:space="preserve">монтаж на предпазна ел. ограда с ед. лента на мостово съоръжение, включително всички свързани с това разходи </t>
  </si>
  <si>
    <t>демонтаж на предпазна ел. ограда е ед. лента на мостово съоръжение, включително натоварване и извозване на материали и отпадъци</t>
  </si>
  <si>
    <t xml:space="preserve">монтаж на предпазна ел. ограда с дв. лента на мостово съоръжение, включително всички свързани с това разходи </t>
  </si>
  <si>
    <t xml:space="preserve">производство пясъчен асфалтобетон </t>
  </si>
  <si>
    <t xml:space="preserve">полагане пясъчен асфалтобетон, вклчително превоз на материала </t>
  </si>
  <si>
    <t xml:space="preserve">Направа на заключваща се решетка на уличен отток (комлект с рамка) , включително доставка на материалите </t>
  </si>
  <si>
    <t>монтаж на единична ел.ограда с нова шина в/у ново стълбче</t>
  </si>
  <si>
    <t xml:space="preserve">изкоп земни почви ръчно за улици и тротоари с дълбочина до 0,15м </t>
  </si>
  <si>
    <t xml:space="preserve">изкоп земни почви ръчно за улици и тротоари с дълбочина до 0,50м </t>
  </si>
  <si>
    <t xml:space="preserve">натоварване за земни почви на транспорт - ръчно </t>
  </si>
  <si>
    <t>натоварване строителни отпадъци на транспорт - ръчно</t>
  </si>
  <si>
    <t xml:space="preserve">разриване на земни почви - ръчно </t>
  </si>
  <si>
    <t xml:space="preserve">превоз земни почви </t>
  </si>
  <si>
    <t xml:space="preserve">разкъртване на армиран бетон </t>
  </si>
  <si>
    <t xml:space="preserve">превоз строителни отпадъци </t>
  </si>
  <si>
    <t xml:space="preserve">изкоп земни почви машинно </t>
  </si>
  <si>
    <t xml:space="preserve">натоварване земни почви машинно </t>
  </si>
  <si>
    <t xml:space="preserve">натоварване на строителни отпадъци машинно </t>
  </si>
  <si>
    <t xml:space="preserve">подравняване и уплътняване на земно легло по шаблон </t>
  </si>
  <si>
    <t xml:space="preserve">почистване асфалтова настилка с телена четка, компресор и водна           струя </t>
  </si>
  <si>
    <t xml:space="preserve">почистване асфалтова настилка с телена четка и компресор </t>
  </si>
  <si>
    <t xml:space="preserve">изкоп и пробутване земни маси с булдозер до 40м </t>
  </si>
  <si>
    <t xml:space="preserve">доставка и направа основа на баластра </t>
  </si>
  <si>
    <t>доставка и направа,основа на трошен камък 0 - 100б</t>
  </si>
  <si>
    <t xml:space="preserve">направа на основа от фрезован материал </t>
  </si>
  <si>
    <t xml:space="preserve">разваляне тротоар от бетонови плочи </t>
  </si>
  <si>
    <t xml:space="preserve">натоварване отпадъци от бетонови плочи </t>
  </si>
  <si>
    <t xml:space="preserve">разваляне на гранитни бордюри </t>
  </si>
  <si>
    <t>разваляне на бетонови бордюри</t>
  </si>
  <si>
    <t xml:space="preserve">разваляне на бетонни ивици </t>
  </si>
  <si>
    <t xml:space="preserve">разкъртване на неармиран бетон </t>
  </si>
  <si>
    <t xml:space="preserve">натоварване на бетонови отпадъци - машинно </t>
  </si>
  <si>
    <t xml:space="preserve">направа на бетонови бордюри 18/35/100, включително доставка на материалите </t>
  </si>
  <si>
    <t xml:space="preserve">направа на гранитни бордюри / с б-ри на обекта /, включително доставка на бетона </t>
  </si>
  <si>
    <t xml:space="preserve">направа на бетонови водещи ивици, включително доставка на материалите </t>
  </si>
  <si>
    <t xml:space="preserve">разкъртване асфалтова настилка  </t>
  </si>
  <si>
    <t xml:space="preserve">направа на единичен двуставен отток </t>
  </si>
  <si>
    <t xml:space="preserve">направа на единичен едноставен отток </t>
  </si>
  <si>
    <t xml:space="preserve">направа канал ф200 за заустване на улични оттоци в РШ </t>
  </si>
  <si>
    <t xml:space="preserve">обратна засипка на изкопи с нестандартна баластра, включително доставката на материала </t>
  </si>
  <si>
    <t xml:space="preserve">направа на ревизионна шахта от сглобяеми бетонови елементи с дълбочина до 2м </t>
  </si>
  <si>
    <t xml:space="preserve">направа на асфалтова кръпка без изрязване на нарушено пътно платно с плътен асфалтобетон 8 см </t>
  </si>
  <si>
    <t xml:space="preserve">направа на асфалтова кръпка без изрязване на нарушено пътно платно с плътен асфалтобетон 7 см </t>
  </si>
  <si>
    <t xml:space="preserve">направа на асфалтова кръпка без изрязване на нарушено пътно платно с плътен асфалтобетон 6 см </t>
  </si>
  <si>
    <t xml:space="preserve">ремонт на парапет на съоръжение - изправяне и заваряване на шини, почистване, минизиране и боядисване </t>
  </si>
  <si>
    <t xml:space="preserve">почистване, минизиране и боядисване на метални повърхности </t>
  </si>
  <si>
    <t xml:space="preserve">кофраж плочи и страници </t>
  </si>
  <si>
    <t xml:space="preserve">армировка AI и АIII </t>
  </si>
  <si>
    <t xml:space="preserve">доставка и полагане на подложен бетон В 12,5 </t>
  </si>
  <si>
    <t xml:space="preserve">доставка и полагане на бетон В 25 </t>
  </si>
  <si>
    <t xml:space="preserve">направа на бетонова настилка </t>
  </si>
  <si>
    <t xml:space="preserve">ремонт на бетонови стъпала </t>
  </si>
  <si>
    <t xml:space="preserve">доставка и монтаж на предпазен парапет на съоръжение </t>
  </si>
  <si>
    <t xml:space="preserve">доставка и направа,основа на трошен камък 0 - 50 </t>
  </si>
  <si>
    <t xml:space="preserve"> повдигане на гранитни бордюри </t>
  </si>
  <si>
    <t xml:space="preserve">разваляне на градински бордюри </t>
  </si>
  <si>
    <t xml:space="preserve">направа на бетонови бордюри 18/35/50, включително доставка на материалите </t>
  </si>
  <si>
    <t xml:space="preserve">разкъртване на бетон под бордюри </t>
  </si>
  <si>
    <t xml:space="preserve">разкъртване на циментова замазка с деб. 5см под тротоарни плочи </t>
  </si>
  <si>
    <t xml:space="preserve">обратен насип със земни почви </t>
  </si>
  <si>
    <r>
      <t>Хоризонтална маркировка с бяла акрилатна боя с перли - напречна</t>
    </r>
    <r>
      <rPr>
        <b/>
        <i/>
        <sz val="11"/>
        <rFont val="Times New Roman"/>
        <family val="1"/>
      </rPr>
      <t xml:space="preserve"> </t>
    </r>
  </si>
  <si>
    <r>
      <t xml:space="preserve">Хоризонтална маркировка с бяла боя студен шприц пластик с перли </t>
    </r>
    <r>
      <rPr>
        <b/>
        <i/>
        <sz val="11"/>
        <rFont val="Times New Roman"/>
        <family val="1"/>
      </rPr>
      <t xml:space="preserve"> - надлъжна непрекъсната</t>
    </r>
    <r>
      <rPr>
        <b/>
        <sz val="11"/>
        <rFont val="Times New Roman"/>
        <family val="1"/>
      </rPr>
      <t xml:space="preserve"> светлоотразяващи </t>
    </r>
  </si>
  <si>
    <r>
      <t xml:space="preserve">Хоризонтална маркировка с бяла боя студен шприц пластик с перли  - надлъжна </t>
    </r>
    <r>
      <rPr>
        <b/>
        <i/>
        <sz val="11"/>
        <rFont val="Times New Roman"/>
        <family val="1"/>
      </rPr>
      <t>прекъсната</t>
    </r>
    <r>
      <rPr>
        <b/>
        <sz val="11"/>
        <rFont val="Times New Roman"/>
        <family val="1"/>
      </rPr>
      <t xml:space="preserve"> светлоотразяващи </t>
    </r>
  </si>
  <si>
    <r>
      <t xml:space="preserve">Хоризонтална маркировка с бяла боя студен шприц пластик с перли  - напречна </t>
    </r>
    <r>
      <rPr>
        <b/>
        <sz val="11"/>
        <rFont val="Times New Roman"/>
        <family val="1"/>
      </rPr>
      <t xml:space="preserve">светлоотразяващи- </t>
    </r>
  </si>
  <si>
    <r>
      <t xml:space="preserve">Хоризонтална маркировка с бяла боя студен пластик с перли  - ръчно полагане /дебелина 2.5мм/  - напречна </t>
    </r>
    <r>
      <rPr>
        <b/>
        <sz val="11"/>
        <rFont val="Times New Roman"/>
        <family val="1"/>
      </rPr>
      <t xml:space="preserve">светлоотразяващи </t>
    </r>
  </si>
  <si>
    <t xml:space="preserve">Хоризонтална маркировка с жълта акрилатна боя с перли - напречна </t>
  </si>
  <si>
    <r>
      <t xml:space="preserve"> Хоризонтална маркировка с жълта боя студен шприц пластик с перли -  надлъжна </t>
    </r>
    <r>
      <rPr>
        <b/>
        <i/>
        <sz val="11"/>
        <rFont val="Times New Roman"/>
        <family val="1"/>
      </rPr>
      <t xml:space="preserve">непрекъсната </t>
    </r>
    <r>
      <rPr>
        <b/>
        <sz val="11"/>
        <rFont val="Times New Roman"/>
        <family val="1"/>
      </rPr>
      <t>светлоотразяващи</t>
    </r>
    <r>
      <rPr>
        <b/>
        <i/>
        <sz val="11"/>
        <rFont val="Times New Roman"/>
        <family val="1"/>
      </rPr>
      <t xml:space="preserve">  </t>
    </r>
  </si>
  <si>
    <r>
      <t xml:space="preserve">Хоризонтална маркировка с жълта боя студен шприц пластик с перли - надлъжна </t>
    </r>
    <r>
      <rPr>
        <b/>
        <i/>
        <sz val="11"/>
        <rFont val="Times New Roman"/>
        <family val="1"/>
      </rPr>
      <t xml:space="preserve">прекъснати </t>
    </r>
    <r>
      <rPr>
        <b/>
        <sz val="11"/>
        <rFont val="Times New Roman"/>
        <family val="1"/>
      </rPr>
      <t xml:space="preserve">светлоотразяващи </t>
    </r>
  </si>
  <si>
    <r>
      <t>Хоризонтална маркировка с жълта боя студен шприц пластик с перли-  напречна</t>
    </r>
    <r>
      <rPr>
        <b/>
        <sz val="11"/>
        <rFont val="Times New Roman"/>
        <family val="1"/>
      </rPr>
      <t xml:space="preserve"> светлоотразяващи </t>
    </r>
  </si>
  <si>
    <t xml:space="preserve">Монтаж  на анти-паркинг стълб  </t>
  </si>
  <si>
    <t xml:space="preserve">Монтаж/демонтаж  на пътен знак към съществуващ стълб с 2 броя скоби </t>
  </si>
  <si>
    <t xml:space="preserve">Монтаж на пътен знак със стълб, с 2 броя скоби </t>
  </si>
  <si>
    <t xml:space="preserve">Монтаж на пътен знак със стълб върху върху тротоар с асфалтово покритие, с 2 броя скоби </t>
  </si>
  <si>
    <t xml:space="preserve">Демонтаж на пътен знак с 2 броя скоби </t>
  </si>
  <si>
    <t xml:space="preserve">Монтаж на тръбен парапет - стълб, пано, арматура </t>
  </si>
  <si>
    <t xml:space="preserve">Монтаж на тръбен парапет върху тротоар с бетонови плочи - стълб, пано, арматура,  </t>
  </si>
  <si>
    <t xml:space="preserve">Монтаж на пано тръбен парапет </t>
  </si>
  <si>
    <t xml:space="preserve">Демонтаж на пано тръбен парапет </t>
  </si>
  <si>
    <t xml:space="preserve">Залепване на стикери </t>
  </si>
  <si>
    <t xml:space="preserve">Демонтаж на пътно указателна табела /на портал, конзола/ </t>
  </si>
  <si>
    <t xml:space="preserve">Демонтаж на стълб за тр.реш.парапет , за пътен знак, за стълб антипаркинг тип "ПС" и поцинкован стълб антипаркинг </t>
  </si>
  <si>
    <t xml:space="preserve">Демонтаж на изкуствен скоростоограничител (елемент) - 50/90/5 - с 5 броя дюбела </t>
  </si>
  <si>
    <t xml:space="preserve">Ремонт на анти-паркинг стълб </t>
  </si>
  <si>
    <t xml:space="preserve">Ремонт на пътен знак със стълб 3м. върху тротоарна настилка </t>
  </si>
  <si>
    <t xml:space="preserve">Ремонт на пътен знак със стълб 3,5м. върху тротоарна настилка </t>
  </si>
  <si>
    <t xml:space="preserve">чугунена решетка за УО / компл / </t>
  </si>
  <si>
    <t xml:space="preserve">валяк вибрационен 12т </t>
  </si>
  <si>
    <t xml:space="preserve">валяк вибрационен 3т </t>
  </si>
  <si>
    <t xml:space="preserve">валяк пневматичен 16т </t>
  </si>
  <si>
    <t xml:space="preserve">Стандартни пътни знаци на поцинкована ламарина + инженерно фолио/ИФ/, двойно бордован </t>
  </si>
  <si>
    <t xml:space="preserve">Стандартни пътни знаци на поцинкована ламарина + високо интензивно фолио/ВИФ/, двойно бордован </t>
  </si>
  <si>
    <r>
      <t xml:space="preserve">Пътни знаци с индивидуални размери на поцинкована ламарина </t>
    </r>
    <r>
      <rPr>
        <sz val="11"/>
        <rFont val="Calibri"/>
        <family val="2"/>
      </rPr>
      <t>+</t>
    </r>
    <r>
      <rPr>
        <sz val="11"/>
        <rFont val="Times New Roman"/>
        <family val="1"/>
      </rPr>
      <t xml:space="preserve"> инженерно фолио /ИФ/  </t>
    </r>
  </si>
  <si>
    <t xml:space="preserve">Стълб Ф89х4, Н=4500 мм. - боядисан </t>
  </si>
  <si>
    <t xml:space="preserve">Пано нисък тип /760х1800 мм./ </t>
  </si>
  <si>
    <t xml:space="preserve">Стълб тръбен за пано нисък тип с ВИФ </t>
  </si>
  <si>
    <t xml:space="preserve">Пано висок тип /1000х1800 мм./ </t>
  </si>
  <si>
    <t xml:space="preserve">Стълб тръбен за пано висок тип с ВИФ </t>
  </si>
  <si>
    <t>самосвал</t>
  </si>
  <si>
    <t>бордови камион</t>
  </si>
  <si>
    <t xml:space="preserve">багер </t>
  </si>
  <si>
    <t xml:space="preserve">товарач </t>
  </si>
  <si>
    <t>асфалторазтилач  1502</t>
  </si>
  <si>
    <t xml:space="preserve">асфалторазтилач  1800 </t>
  </si>
  <si>
    <t>фреза  500 W</t>
  </si>
  <si>
    <t>фреза  1000 W</t>
  </si>
  <si>
    <t xml:space="preserve">моторна метла </t>
  </si>
  <si>
    <t xml:space="preserve">микрокомпресор </t>
  </si>
  <si>
    <t xml:space="preserve">пробивна машина </t>
  </si>
  <si>
    <t>„Текуща поддръжа и ремонт на улична мрежа и пътни съоръжения на територията на район „Възраждане“</t>
  </si>
  <si>
    <t>ДДС 20 %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</si>
</sst>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0"/>
    <numFmt numFmtId="187" formatCode="0.000000"/>
    <numFmt numFmtId="188" formatCode="0.0000000"/>
    <numFmt numFmtId="189" formatCode="0.00000"/>
    <numFmt numFmtId="190" formatCode="0.0%"/>
    <numFmt numFmtId="191" formatCode="#,##0.0"/>
    <numFmt numFmtId="192" formatCode="0.000000000000000%"/>
    <numFmt numFmtId="193" formatCode="0.00000000000000%"/>
    <numFmt numFmtId="194" formatCode="dd\-mm\-yyyy"/>
    <numFmt numFmtId="195" formatCode="#,##0.000"/>
    <numFmt numFmtId="196" formatCode="#,##0.0000"/>
    <numFmt numFmtId="197" formatCode="#,##0.00000"/>
  </numFmts>
  <fonts count="55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7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10"/>
      <color indexed="8"/>
      <name val="HelvDL"/>
      <family val="0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i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2"/>
      <name val="Times New Roman"/>
      <family val="1"/>
    </font>
    <font>
      <b/>
      <vertAlign val="superscript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0" fillId="20" borderId="5" applyNumberFormat="0" applyAlignment="0" applyProtection="0"/>
    <xf numFmtId="0" fontId="11" fillId="21" borderId="6" applyNumberFormat="0" applyAlignment="0" applyProtection="0"/>
    <xf numFmtId="0" fontId="22" fillId="20" borderId="7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7" borderId="5" applyNumberFormat="0" applyAlignment="0" applyProtection="0"/>
    <xf numFmtId="0" fontId="14" fillId="4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0" fillId="20" borderId="5" applyNumberFormat="0" applyAlignment="0" applyProtection="0"/>
    <xf numFmtId="0" fontId="18" fillId="0" borderId="0" applyNumberFormat="0" applyFill="0" applyBorder="0" applyAlignment="0" applyProtection="0"/>
    <xf numFmtId="0" fontId="19" fillId="7" borderId="5" applyNumberFormat="0" applyAlignment="0" applyProtection="0"/>
    <xf numFmtId="0" fontId="11" fillId="21" borderId="6" applyNumberFormat="0" applyAlignment="0" applyProtection="0"/>
    <xf numFmtId="0" fontId="14" fillId="4" borderId="0" applyNumberFormat="0" applyBorder="0" applyAlignment="0" applyProtection="0"/>
    <xf numFmtId="0" fontId="9" fillId="3" borderId="0" applyNumberFormat="0" applyBorder="0" applyAlignment="0" applyProtection="0"/>
    <xf numFmtId="0" fontId="20" fillId="0" borderId="1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21" fillId="22" borderId="0" applyNumberFormat="0" applyBorder="0" applyAlignment="0" applyProtection="0"/>
    <xf numFmtId="0" fontId="22" fillId="20" borderId="7" applyNumberFormat="0" applyAlignment="0" applyProtection="0"/>
    <xf numFmtId="9" fontId="0" fillId="0" borderId="0" applyFont="0" applyFill="0" applyBorder="0" applyAlignment="0" applyProtection="0"/>
    <xf numFmtId="0" fontId="28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</cellStyleXfs>
  <cellXfs count="186">
    <xf numFmtId="0" fontId="0" fillId="0" borderId="0" xfId="0" applyAlignment="1">
      <alignment/>
    </xf>
    <xf numFmtId="2" fontId="5" fillId="24" borderId="10" xfId="0" applyNumberFormat="1" applyFont="1" applyFill="1" applyBorder="1" applyAlignment="1">
      <alignment horizontal="center" vertical="center"/>
    </xf>
    <xf numFmtId="2" fontId="27" fillId="24" borderId="10" xfId="0" applyNumberFormat="1" applyFont="1" applyFill="1" applyBorder="1" applyAlignment="1">
      <alignment horizontal="center" vertical="center"/>
    </xf>
    <xf numFmtId="2" fontId="5" fillId="24" borderId="10" xfId="0" applyNumberFormat="1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5" fillId="24" borderId="0" xfId="0" applyFont="1" applyFill="1" applyAlignment="1">
      <alignment horizontal="center" vertical="center"/>
    </xf>
    <xf numFmtId="0" fontId="37" fillId="24" borderId="0" xfId="0" applyFont="1" applyFill="1" applyAlignment="1">
      <alignment horizontal="right" vertical="center"/>
    </xf>
    <xf numFmtId="0" fontId="0" fillId="24" borderId="0" xfId="0" applyFill="1" applyAlignment="1">
      <alignment horizontal="center"/>
    </xf>
    <xf numFmtId="0" fontId="27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5" fillId="24" borderId="10" xfId="0" applyFont="1" applyFill="1" applyBorder="1" applyAlignment="1">
      <alignment horizontal="left" vertical="center"/>
    </xf>
    <xf numFmtId="2" fontId="0" fillId="24" borderId="10" xfId="0" applyNumberForma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left" vertical="center"/>
    </xf>
    <xf numFmtId="2" fontId="5" fillId="24" borderId="0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left" vertical="center" wrapText="1"/>
    </xf>
    <xf numFmtId="0" fontId="53" fillId="24" borderId="0" xfId="0" applyFont="1" applyFill="1" applyBorder="1" applyAlignment="1">
      <alignment horizontal="left" vertical="center"/>
    </xf>
    <xf numFmtId="0" fontId="53" fillId="24" borderId="0" xfId="0" applyFont="1" applyFill="1" applyBorder="1" applyAlignment="1">
      <alignment horizontal="center" vertical="center"/>
    </xf>
    <xf numFmtId="0" fontId="53" fillId="24" borderId="0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center"/>
    </xf>
    <xf numFmtId="0" fontId="37" fillId="24" borderId="0" xfId="0" applyFont="1" applyFill="1" applyAlignment="1">
      <alignment horizontal="right"/>
    </xf>
    <xf numFmtId="2" fontId="0" fillId="24" borderId="0" xfId="0" applyNumberFormat="1" applyFill="1" applyBorder="1" applyAlignment="1">
      <alignment horizontal="center"/>
    </xf>
    <xf numFmtId="0" fontId="5" fillId="24" borderId="10" xfId="0" applyFont="1" applyFill="1" applyBorder="1" applyAlignment="1">
      <alignment horizontal="left"/>
    </xf>
    <xf numFmtId="0" fontId="27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left"/>
    </xf>
    <xf numFmtId="2" fontId="5" fillId="24" borderId="0" xfId="0" applyNumberFormat="1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36" fillId="24" borderId="0" xfId="0" applyFont="1" applyFill="1" applyBorder="1" applyAlignment="1">
      <alignment horizontal="left"/>
    </xf>
    <xf numFmtId="0" fontId="53" fillId="24" borderId="0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vertical="center"/>
    </xf>
    <xf numFmtId="2" fontId="53" fillId="24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3" fillId="24" borderId="0" xfId="0" applyFont="1" applyFill="1" applyBorder="1" applyAlignment="1">
      <alignment horizontal="left"/>
    </xf>
    <xf numFmtId="0" fontId="36" fillId="24" borderId="0" xfId="0" applyFont="1" applyFill="1" applyBorder="1" applyAlignment="1">
      <alignment horizontal="center"/>
    </xf>
    <xf numFmtId="0" fontId="53" fillId="24" borderId="0" xfId="0" applyFont="1" applyFill="1" applyBorder="1" applyAlignment="1">
      <alignment horizontal="left" wrapText="1"/>
    </xf>
    <xf numFmtId="0" fontId="5" fillId="24" borderId="0" xfId="0" applyFont="1" applyFill="1" applyAlignment="1">
      <alignment horizontal="left"/>
    </xf>
    <xf numFmtId="0" fontId="31" fillId="24" borderId="0" xfId="102" applyFont="1" applyFill="1" applyAlignment="1">
      <alignment horizontal="center" vertical="center"/>
      <protection/>
    </xf>
    <xf numFmtId="0" fontId="31" fillId="24" borderId="0" xfId="102" applyFont="1" applyFill="1" applyAlignment="1">
      <alignment vertical="center"/>
      <protection/>
    </xf>
    <xf numFmtId="0" fontId="3" fillId="24" borderId="0" xfId="102" applyFont="1" applyFill="1" applyAlignment="1">
      <alignment horizontal="right"/>
      <protection/>
    </xf>
    <xf numFmtId="0" fontId="31" fillId="24" borderId="0" xfId="102" applyFont="1" applyFill="1" applyAlignment="1">
      <alignment horizontal="right" vertical="center"/>
      <protection/>
    </xf>
    <xf numFmtId="0" fontId="34" fillId="24" borderId="12" xfId="91" applyFont="1" applyFill="1" applyBorder="1" applyAlignment="1">
      <alignment horizontal="center" vertical="center" wrapText="1"/>
      <protection/>
    </xf>
    <xf numFmtId="0" fontId="35" fillId="24" borderId="13" xfId="91" applyFont="1" applyFill="1" applyBorder="1" applyAlignment="1">
      <alignment horizontal="center" vertical="center"/>
      <protection/>
    </xf>
    <xf numFmtId="0" fontId="34" fillId="24" borderId="13" xfId="91" applyFont="1" applyFill="1" applyBorder="1" applyAlignment="1">
      <alignment horizontal="center" vertical="center" wrapText="1"/>
      <protection/>
    </xf>
    <xf numFmtId="2" fontId="34" fillId="24" borderId="14" xfId="91" applyNumberFormat="1" applyFont="1" applyFill="1" applyBorder="1" applyAlignment="1">
      <alignment horizontal="center" vertical="center" wrapText="1"/>
      <protection/>
    </xf>
    <xf numFmtId="0" fontId="35" fillId="24" borderId="0" xfId="91" applyFont="1" applyFill="1" applyAlignment="1">
      <alignment vertical="center"/>
      <protection/>
    </xf>
    <xf numFmtId="0" fontId="41" fillId="24" borderId="15" xfId="102" applyFont="1" applyFill="1" applyBorder="1" applyAlignment="1">
      <alignment horizontal="center" vertical="center" wrapText="1"/>
      <protection/>
    </xf>
    <xf numFmtId="0" fontId="41" fillId="24" borderId="10" xfId="102" applyFont="1" applyFill="1" applyBorder="1" applyAlignment="1">
      <alignment horizontal="center" vertical="center"/>
      <protection/>
    </xf>
    <xf numFmtId="0" fontId="42" fillId="24" borderId="10" xfId="102" applyFont="1" applyFill="1" applyBorder="1" applyAlignment="1">
      <alignment horizontal="center" vertical="center" wrapText="1"/>
      <protection/>
    </xf>
    <xf numFmtId="0" fontId="42" fillId="24" borderId="16" xfId="102" applyFont="1" applyFill="1" applyBorder="1" applyAlignment="1">
      <alignment horizontal="center" vertical="center" wrapText="1"/>
      <protection/>
    </xf>
    <xf numFmtId="0" fontId="42" fillId="24" borderId="0" xfId="102" applyFont="1" applyFill="1" applyAlignment="1">
      <alignment vertical="center"/>
      <protection/>
    </xf>
    <xf numFmtId="0" fontId="43" fillId="24" borderId="15" xfId="102" applyFont="1" applyFill="1" applyBorder="1" applyAlignment="1">
      <alignment horizontal="center" vertical="center" wrapText="1"/>
      <protection/>
    </xf>
    <xf numFmtId="0" fontId="44" fillId="24" borderId="10" xfId="102" applyFont="1" applyFill="1" applyBorder="1" applyAlignment="1">
      <alignment horizontal="left" vertical="center"/>
      <protection/>
    </xf>
    <xf numFmtId="0" fontId="45" fillId="24" borderId="10" xfId="102" applyFont="1" applyFill="1" applyBorder="1" applyAlignment="1">
      <alignment horizontal="center" vertical="center" wrapText="1"/>
      <protection/>
    </xf>
    <xf numFmtId="0" fontId="45" fillId="24" borderId="16" xfId="102" applyFont="1" applyFill="1" applyBorder="1" applyAlignment="1">
      <alignment horizontal="center" vertical="center" wrapText="1"/>
      <protection/>
    </xf>
    <xf numFmtId="0" fontId="45" fillId="24" borderId="0" xfId="102" applyFont="1" applyFill="1" applyAlignment="1">
      <alignment vertical="center"/>
      <protection/>
    </xf>
    <xf numFmtId="0" fontId="36" fillId="24" borderId="15" xfId="102" applyFont="1" applyFill="1" applyBorder="1" applyAlignment="1">
      <alignment horizontal="center" vertical="center" wrapText="1"/>
      <protection/>
    </xf>
    <xf numFmtId="0" fontId="5" fillId="24" borderId="10" xfId="102" applyFont="1" applyFill="1" applyBorder="1" applyAlignment="1">
      <alignment horizontal="left" vertical="center" wrapText="1"/>
      <protection/>
    </xf>
    <xf numFmtId="0" fontId="36" fillId="24" borderId="10" xfId="102" applyFont="1" applyFill="1" applyBorder="1" applyAlignment="1">
      <alignment horizontal="center" vertical="center" wrapText="1"/>
      <protection/>
    </xf>
    <xf numFmtId="2" fontId="33" fillId="24" borderId="16" xfId="102" applyNumberFormat="1" applyFont="1" applyFill="1" applyBorder="1" applyAlignment="1">
      <alignment horizontal="center" vertical="center" wrapText="1"/>
      <protection/>
    </xf>
    <xf numFmtId="0" fontId="33" fillId="24" borderId="0" xfId="102" applyFont="1" applyFill="1" applyAlignment="1">
      <alignment vertical="center"/>
      <protection/>
    </xf>
    <xf numFmtId="0" fontId="36" fillId="24" borderId="10" xfId="102" applyFont="1" applyFill="1" applyBorder="1" applyAlignment="1">
      <alignment horizontal="left" vertical="center" wrapText="1"/>
      <protection/>
    </xf>
    <xf numFmtId="0" fontId="44" fillId="24" borderId="10" xfId="102" applyFont="1" applyFill="1" applyBorder="1" applyAlignment="1">
      <alignment horizontal="left" vertical="center" wrapText="1"/>
      <protection/>
    </xf>
    <xf numFmtId="0" fontId="39" fillId="24" borderId="10" xfId="102" applyFont="1" applyFill="1" applyBorder="1" applyAlignment="1">
      <alignment horizontal="left" vertical="center"/>
      <protection/>
    </xf>
    <xf numFmtId="0" fontId="5" fillId="24" borderId="10" xfId="102" applyFont="1" applyFill="1" applyBorder="1" applyAlignment="1">
      <alignment vertical="center" wrapText="1"/>
      <protection/>
    </xf>
    <xf numFmtId="0" fontId="5" fillId="24" borderId="10" xfId="102" applyFont="1" applyFill="1" applyBorder="1" applyAlignment="1">
      <alignment horizontal="left" vertical="center"/>
      <protection/>
    </xf>
    <xf numFmtId="0" fontId="31" fillId="24" borderId="10" xfId="102" applyFont="1" applyFill="1" applyBorder="1" applyAlignment="1">
      <alignment horizontal="center" vertical="center"/>
      <protection/>
    </xf>
    <xf numFmtId="0" fontId="47" fillId="24" borderId="0" xfId="102" applyFont="1" applyFill="1" applyAlignment="1">
      <alignment vertical="center"/>
      <protection/>
    </xf>
    <xf numFmtId="0" fontId="36" fillId="24" borderId="10" xfId="102" applyFont="1" applyFill="1" applyBorder="1" applyAlignment="1">
      <alignment horizontal="center" vertical="center"/>
      <protection/>
    </xf>
    <xf numFmtId="2" fontId="5" fillId="24" borderId="10" xfId="102" applyNumberFormat="1" applyFont="1" applyFill="1" applyBorder="1" applyAlignment="1">
      <alignment horizontal="left" vertical="center" wrapText="1"/>
      <protection/>
    </xf>
    <xf numFmtId="0" fontId="36" fillId="24" borderId="17" xfId="102" applyFont="1" applyFill="1" applyBorder="1" applyAlignment="1">
      <alignment horizontal="center" vertical="center" wrapText="1"/>
      <protection/>
    </xf>
    <xf numFmtId="0" fontId="36" fillId="24" borderId="18" xfId="102" applyFont="1" applyFill="1" applyBorder="1" applyAlignment="1">
      <alignment horizontal="center" vertical="center" wrapText="1"/>
      <protection/>
    </xf>
    <xf numFmtId="2" fontId="33" fillId="24" borderId="19" xfId="102" applyNumberFormat="1" applyFont="1" applyFill="1" applyBorder="1" applyAlignment="1">
      <alignment horizontal="center" vertical="center" wrapText="1"/>
      <protection/>
    </xf>
    <xf numFmtId="2" fontId="2" fillId="24" borderId="0" xfId="0" applyNumberFormat="1" applyFont="1" applyFill="1" applyBorder="1" applyAlignment="1">
      <alignment horizontal="center"/>
    </xf>
    <xf numFmtId="2" fontId="31" fillId="24" borderId="0" xfId="102" applyNumberFormat="1" applyFont="1" applyFill="1" applyAlignment="1">
      <alignment horizontal="right" vertical="center"/>
      <protection/>
    </xf>
    <xf numFmtId="0" fontId="36" fillId="24" borderId="0" xfId="91" applyFont="1" applyFill="1" applyAlignment="1">
      <alignment horizontal="center" vertical="center"/>
      <protection/>
    </xf>
    <xf numFmtId="0" fontId="36" fillId="24" borderId="0" xfId="91" applyFont="1" applyFill="1" applyAlignment="1">
      <alignment vertical="center"/>
      <protection/>
    </xf>
    <xf numFmtId="0" fontId="37" fillId="24" borderId="0" xfId="101" applyFont="1" applyFill="1" applyAlignment="1">
      <alignment horizontal="right"/>
      <protection/>
    </xf>
    <xf numFmtId="0" fontId="31" fillId="24" borderId="0" xfId="91" applyFont="1" applyFill="1" applyAlignment="1">
      <alignment vertical="center"/>
      <protection/>
    </xf>
    <xf numFmtId="2" fontId="36" fillId="24" borderId="0" xfId="91" applyNumberFormat="1" applyFont="1" applyFill="1" applyAlignment="1">
      <alignment vertical="center"/>
      <protection/>
    </xf>
    <xf numFmtId="0" fontId="35" fillId="24" borderId="10" xfId="91" applyFont="1" applyFill="1" applyBorder="1" applyAlignment="1">
      <alignment horizontal="center" vertical="center" wrapText="1"/>
      <protection/>
    </xf>
    <xf numFmtId="0" fontId="35" fillId="24" borderId="10" xfId="91" applyFont="1" applyFill="1" applyBorder="1" applyAlignment="1">
      <alignment horizontal="center" vertical="center"/>
      <protection/>
    </xf>
    <xf numFmtId="2" fontId="35" fillId="24" borderId="10" xfId="91" applyNumberFormat="1" applyFont="1" applyFill="1" applyBorder="1" applyAlignment="1">
      <alignment horizontal="center" vertical="center" wrapText="1"/>
      <protection/>
    </xf>
    <xf numFmtId="0" fontId="32" fillId="24" borderId="0" xfId="91" applyFont="1" applyFill="1" applyAlignment="1">
      <alignment vertical="center"/>
      <protection/>
    </xf>
    <xf numFmtId="0" fontId="36" fillId="24" borderId="10" xfId="91" applyFont="1" applyFill="1" applyBorder="1" applyAlignment="1">
      <alignment horizontal="center" vertical="center" wrapText="1"/>
      <protection/>
    </xf>
    <xf numFmtId="0" fontId="5" fillId="24" borderId="10" xfId="91" applyFont="1" applyFill="1" applyBorder="1" applyAlignment="1">
      <alignment horizontal="left" vertical="center" wrapText="1"/>
      <protection/>
    </xf>
    <xf numFmtId="2" fontId="36" fillId="24" borderId="10" xfId="91" applyNumberFormat="1" applyFont="1" applyFill="1" applyBorder="1" applyAlignment="1">
      <alignment vertical="center" wrapText="1"/>
      <protection/>
    </xf>
    <xf numFmtId="0" fontId="46" fillId="24" borderId="0" xfId="91" applyFont="1" applyFill="1" applyAlignment="1">
      <alignment vertical="center"/>
      <protection/>
    </xf>
    <xf numFmtId="0" fontId="33" fillId="24" borderId="0" xfId="91" applyFont="1" applyFill="1" applyAlignment="1">
      <alignment vertical="center"/>
      <protection/>
    </xf>
    <xf numFmtId="0" fontId="27" fillId="24" borderId="10" xfId="91" applyFont="1" applyFill="1" applyBorder="1" applyAlignment="1">
      <alignment horizontal="center" vertical="center"/>
      <protection/>
    </xf>
    <xf numFmtId="0" fontId="51" fillId="24" borderId="0" xfId="91" applyFont="1" applyFill="1" applyAlignment="1">
      <alignment vertical="center"/>
      <protection/>
    </xf>
    <xf numFmtId="0" fontId="5" fillId="24" borderId="10" xfId="91" applyFont="1" applyFill="1" applyBorder="1" applyAlignment="1">
      <alignment vertical="center" wrapText="1"/>
      <protection/>
    </xf>
    <xf numFmtId="0" fontId="36" fillId="24" borderId="10" xfId="91" applyFont="1" applyFill="1" applyBorder="1" applyAlignment="1">
      <alignment horizontal="center" vertical="center"/>
      <protection/>
    </xf>
    <xf numFmtId="0" fontId="52" fillId="24" borderId="0" xfId="91" applyFont="1" applyFill="1" applyAlignment="1">
      <alignment vertical="center"/>
      <protection/>
    </xf>
    <xf numFmtId="0" fontId="27" fillId="24" borderId="10" xfId="91" applyFont="1" applyFill="1" applyBorder="1" applyAlignment="1">
      <alignment horizontal="center" vertical="center" wrapText="1"/>
      <protection/>
    </xf>
    <xf numFmtId="0" fontId="36" fillId="24" borderId="0" xfId="91" applyFont="1" applyFill="1" applyBorder="1" applyAlignment="1">
      <alignment horizontal="center" vertical="center" wrapText="1"/>
      <protection/>
    </xf>
    <xf numFmtId="0" fontId="36" fillId="24" borderId="0" xfId="91" applyFont="1" applyFill="1" applyBorder="1" applyAlignment="1">
      <alignment horizontal="left" vertical="center" wrapText="1"/>
      <protection/>
    </xf>
    <xf numFmtId="0" fontId="5" fillId="24" borderId="0" xfId="91" applyFont="1" applyFill="1" applyAlignment="1">
      <alignment horizontal="center" vertical="center" wrapText="1"/>
      <protection/>
    </xf>
    <xf numFmtId="0" fontId="40" fillId="24" borderId="0" xfId="91" applyFont="1" applyFill="1" applyAlignment="1">
      <alignment horizontal="center" vertical="center" wrapText="1"/>
      <protection/>
    </xf>
    <xf numFmtId="0" fontId="27" fillId="24" borderId="20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left" vertical="center" wrapText="1"/>
    </xf>
    <xf numFmtId="2" fontId="5" fillId="24" borderId="20" xfId="0" applyNumberFormat="1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left" vertical="center" wrapText="1"/>
    </xf>
    <xf numFmtId="2" fontId="5" fillId="24" borderId="21" xfId="0" applyNumberFormat="1" applyFont="1" applyFill="1" applyBorder="1" applyAlignment="1">
      <alignment horizontal="center" vertical="center"/>
    </xf>
    <xf numFmtId="0" fontId="27" fillId="24" borderId="22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left" vertical="center" wrapText="1"/>
    </xf>
    <xf numFmtId="2" fontId="5" fillId="24" borderId="22" xfId="0" applyNumberFormat="1" applyFont="1" applyFill="1" applyBorder="1" applyAlignment="1">
      <alignment horizontal="center" vertical="center"/>
    </xf>
    <xf numFmtId="2" fontId="53" fillId="24" borderId="0" xfId="0" applyNumberFormat="1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wrapText="1"/>
    </xf>
    <xf numFmtId="0" fontId="5" fillId="24" borderId="0" xfId="0" applyFont="1" applyFill="1" applyAlignment="1">
      <alignment/>
    </xf>
    <xf numFmtId="0" fontId="0" fillId="24" borderId="0" xfId="0" applyFill="1" applyAlignment="1">
      <alignment horizontal="right" wrapText="1"/>
    </xf>
    <xf numFmtId="0" fontId="0" fillId="24" borderId="0" xfId="0" applyFill="1" applyAlignment="1">
      <alignment horizontal="right"/>
    </xf>
    <xf numFmtId="0" fontId="5" fillId="24" borderId="0" xfId="0" applyFont="1" applyFill="1" applyAlignment="1">
      <alignment horizontal="right"/>
    </xf>
    <xf numFmtId="0" fontId="27" fillId="24" borderId="0" xfId="0" applyFont="1" applyFill="1" applyBorder="1" applyAlignment="1">
      <alignment/>
    </xf>
    <xf numFmtId="0" fontId="36" fillId="24" borderId="0" xfId="100" applyFont="1" applyFill="1">
      <alignment/>
      <protection/>
    </xf>
    <xf numFmtId="0" fontId="37" fillId="24" borderId="0" xfId="104" applyFont="1" applyFill="1" applyAlignment="1">
      <alignment horizontal="right"/>
      <protection/>
    </xf>
    <xf numFmtId="0" fontId="29" fillId="24" borderId="0" xfId="100" applyFill="1">
      <alignment/>
      <protection/>
    </xf>
    <xf numFmtId="0" fontId="6" fillId="24" borderId="0" xfId="100" applyFont="1" applyFill="1" applyAlignment="1">
      <alignment horizontal="center" vertical="center" wrapText="1"/>
      <protection/>
    </xf>
    <xf numFmtId="0" fontId="35" fillId="24" borderId="23" xfId="91" applyFont="1" applyFill="1" applyBorder="1" applyAlignment="1">
      <alignment horizontal="center" vertical="center" wrapText="1"/>
      <protection/>
    </xf>
    <xf numFmtId="0" fontId="35" fillId="24" borderId="23" xfId="91" applyFont="1" applyFill="1" applyBorder="1" applyAlignment="1">
      <alignment horizontal="center" vertical="center"/>
      <protection/>
    </xf>
    <xf numFmtId="2" fontId="27" fillId="24" borderId="23" xfId="91" applyNumberFormat="1" applyFont="1" applyFill="1" applyBorder="1" applyAlignment="1">
      <alignment horizontal="center" vertical="center" wrapText="1"/>
      <protection/>
    </xf>
    <xf numFmtId="0" fontId="36" fillId="24" borderId="10" xfId="100" applyFont="1" applyFill="1" applyBorder="1" applyAlignment="1">
      <alignment horizontal="center" vertical="center" wrapText="1"/>
      <protection/>
    </xf>
    <xf numFmtId="0" fontId="50" fillId="24" borderId="10" xfId="100" applyFont="1" applyFill="1" applyBorder="1" applyAlignment="1">
      <alignment vertical="center" wrapText="1"/>
      <protection/>
    </xf>
    <xf numFmtId="2" fontId="6" fillId="24" borderId="10" xfId="100" applyNumberFormat="1" applyFont="1" applyFill="1" applyBorder="1" applyAlignment="1">
      <alignment horizontal="center" vertical="center" wrapText="1"/>
      <protection/>
    </xf>
    <xf numFmtId="0" fontId="36" fillId="24" borderId="10" xfId="100" applyFont="1" applyFill="1" applyBorder="1" applyAlignment="1">
      <alignment vertical="center" wrapText="1"/>
      <protection/>
    </xf>
    <xf numFmtId="2" fontId="5" fillId="24" borderId="10" xfId="100" applyNumberFormat="1" applyFont="1" applyFill="1" applyBorder="1" applyAlignment="1">
      <alignment horizontal="center" vertical="center" wrapText="1"/>
      <protection/>
    </xf>
    <xf numFmtId="2" fontId="29" fillId="24" borderId="0" xfId="100" applyNumberFormat="1" applyFill="1">
      <alignment/>
      <protection/>
    </xf>
    <xf numFmtId="0" fontId="5" fillId="24" borderId="10" xfId="100" applyFont="1" applyFill="1" applyBorder="1" applyAlignment="1">
      <alignment vertical="center" wrapText="1"/>
      <protection/>
    </xf>
    <xf numFmtId="0" fontId="36" fillId="24" borderId="24" xfId="100" applyFont="1" applyFill="1" applyBorder="1" applyAlignment="1">
      <alignment horizontal="center" vertical="center" wrapText="1"/>
      <protection/>
    </xf>
    <xf numFmtId="0" fontId="36" fillId="24" borderId="24" xfId="100" applyFont="1" applyFill="1" applyBorder="1" applyAlignment="1">
      <alignment vertical="center" wrapText="1"/>
      <protection/>
    </xf>
    <xf numFmtId="2" fontId="6" fillId="24" borderId="24" xfId="100" applyNumberFormat="1" applyFont="1" applyFill="1" applyBorder="1" applyAlignment="1">
      <alignment horizontal="center" vertical="center" wrapText="1"/>
      <protection/>
    </xf>
    <xf numFmtId="2" fontId="36" fillId="24" borderId="0" xfId="100" applyNumberFormat="1" applyFont="1" applyFill="1">
      <alignment/>
      <protection/>
    </xf>
    <xf numFmtId="0" fontId="3" fillId="24" borderId="0" xfId="103" applyFont="1" applyFill="1" applyAlignment="1">
      <alignment horizontal="right"/>
      <protection/>
    </xf>
    <xf numFmtId="0" fontId="26" fillId="24" borderId="0" xfId="100" applyFont="1" applyFill="1" applyAlignment="1">
      <alignment horizontal="center" vertical="center" wrapText="1"/>
      <protection/>
    </xf>
    <xf numFmtId="0" fontId="48" fillId="24" borderId="18" xfId="91" applyFont="1" applyFill="1" applyBorder="1" applyAlignment="1">
      <alignment horizontal="center" vertical="center" wrapText="1"/>
      <protection/>
    </xf>
    <xf numFmtId="0" fontId="27" fillId="24" borderId="18" xfId="91" applyFont="1" applyFill="1" applyBorder="1" applyAlignment="1">
      <alignment horizontal="center" vertical="center"/>
      <protection/>
    </xf>
    <xf numFmtId="2" fontId="48" fillId="24" borderId="18" xfId="91" applyNumberFormat="1" applyFont="1" applyFill="1" applyBorder="1" applyAlignment="1">
      <alignment horizontal="center" vertical="center" wrapText="1"/>
      <protection/>
    </xf>
    <xf numFmtId="0" fontId="5" fillId="24" borderId="10" xfId="100" applyFont="1" applyFill="1" applyBorder="1" applyAlignment="1">
      <alignment horizontal="center" vertical="center" wrapText="1"/>
      <protection/>
    </xf>
    <xf numFmtId="0" fontId="29" fillId="24" borderId="0" xfId="100" applyFill="1" applyAlignment="1">
      <alignment vertical="center"/>
      <protection/>
    </xf>
    <xf numFmtId="0" fontId="37" fillId="24" borderId="10" xfId="100" applyFont="1" applyFill="1" applyBorder="1" applyAlignment="1">
      <alignment vertical="center" wrapText="1"/>
      <protection/>
    </xf>
    <xf numFmtId="0" fontId="5" fillId="24" borderId="10" xfId="100" applyFont="1" applyFill="1" applyBorder="1" applyAlignment="1">
      <alignment horizontal="left" vertical="center" wrapText="1"/>
      <protection/>
    </xf>
    <xf numFmtId="0" fontId="27" fillId="24" borderId="0" xfId="0" applyFont="1" applyFill="1" applyBorder="1" applyAlignment="1">
      <alignment horizontal="left" vertical="center"/>
    </xf>
    <xf numFmtId="0" fontId="27" fillId="24" borderId="0" xfId="0" applyFont="1" applyFill="1" applyAlignment="1">
      <alignment horizontal="center" vertical="center" wrapText="1"/>
    </xf>
    <xf numFmtId="0" fontId="27" fillId="24" borderId="10" xfId="0" applyFont="1" applyFill="1" applyBorder="1" applyAlignment="1">
      <alignment horizontal="right" vertical="center"/>
    </xf>
    <xf numFmtId="0" fontId="5" fillId="24" borderId="10" xfId="0" applyFont="1" applyFill="1" applyBorder="1" applyAlignment="1">
      <alignment horizontal="right" vertical="center"/>
    </xf>
    <xf numFmtId="0" fontId="0" fillId="24" borderId="0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wrapText="1"/>
    </xf>
    <xf numFmtId="0" fontId="0" fillId="24" borderId="0" xfId="0" applyFill="1" applyBorder="1" applyAlignment="1">
      <alignment horizontal="left" vertical="center" wrapText="1"/>
    </xf>
    <xf numFmtId="0" fontId="0" fillId="24" borderId="0" xfId="0" applyFill="1" applyAlignment="1">
      <alignment/>
    </xf>
    <xf numFmtId="0" fontId="27" fillId="24" borderId="0" xfId="0" applyFont="1" applyFill="1" applyBorder="1" applyAlignment="1">
      <alignment horizontal="left"/>
    </xf>
    <xf numFmtId="0" fontId="27" fillId="24" borderId="0" xfId="101" applyFont="1" applyFill="1" applyBorder="1" applyAlignment="1">
      <alignment horizontal="left"/>
      <protection/>
    </xf>
    <xf numFmtId="0" fontId="35" fillId="24" borderId="0" xfId="91" applyFont="1" applyFill="1" applyAlignment="1">
      <alignment horizontal="center" vertical="center" wrapText="1"/>
      <protection/>
    </xf>
    <xf numFmtId="0" fontId="27" fillId="24" borderId="0" xfId="102" applyFont="1" applyFill="1" applyBorder="1" applyAlignment="1">
      <alignment horizontal="left"/>
      <protection/>
    </xf>
    <xf numFmtId="0" fontId="32" fillId="24" borderId="0" xfId="102" applyFont="1" applyFill="1" applyAlignment="1">
      <alignment horizontal="center" vertical="center" wrapText="1"/>
      <protection/>
    </xf>
    <xf numFmtId="0" fontId="5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 wrapText="1"/>
    </xf>
    <xf numFmtId="0" fontId="27" fillId="24" borderId="0" xfId="0" applyFont="1" applyFill="1" applyBorder="1" applyAlignment="1">
      <alignment horizontal="center"/>
    </xf>
    <xf numFmtId="0" fontId="27" fillId="24" borderId="0" xfId="0" applyFont="1" applyFill="1" applyAlignment="1">
      <alignment horizontal="left" wrapText="1"/>
    </xf>
    <xf numFmtId="0" fontId="5" fillId="24" borderId="0" xfId="0" applyFont="1" applyFill="1" applyAlignment="1">
      <alignment horizontal="left" wrapText="1"/>
    </xf>
    <xf numFmtId="0" fontId="27" fillId="24" borderId="0" xfId="0" applyFont="1" applyFill="1" applyAlignment="1">
      <alignment horizontal="center" wrapText="1"/>
    </xf>
    <xf numFmtId="0" fontId="27" fillId="24" borderId="10" xfId="0" applyFont="1" applyFill="1" applyBorder="1" applyAlignment="1">
      <alignment horizontal="center" vertical="center" wrapText="1"/>
    </xf>
    <xf numFmtId="0" fontId="1" fillId="24" borderId="0" xfId="103" applyFont="1" applyFill="1" applyBorder="1" applyAlignment="1">
      <alignment horizontal="left"/>
      <protection/>
    </xf>
    <xf numFmtId="0" fontId="32" fillId="24" borderId="0" xfId="91" applyFont="1" applyFill="1" applyAlignment="1">
      <alignment horizontal="center" vertical="center" wrapText="1"/>
      <protection/>
    </xf>
    <xf numFmtId="0" fontId="27" fillId="24" borderId="0" xfId="104" applyFont="1" applyFill="1" applyBorder="1" applyAlignment="1">
      <alignment horizontal="left"/>
      <protection/>
    </xf>
    <xf numFmtId="0" fontId="5" fillId="24" borderId="0" xfId="104" applyFont="1" applyFill="1" applyBorder="1" applyAlignment="1">
      <alignment horizontal="center"/>
      <protection/>
    </xf>
    <xf numFmtId="0" fontId="27" fillId="24" borderId="0" xfId="0" applyFont="1" applyFill="1" applyAlignment="1">
      <alignment wrapText="1"/>
    </xf>
    <xf numFmtId="0" fontId="27" fillId="24" borderId="0" xfId="0" applyFont="1" applyFill="1" applyAlignment="1">
      <alignment/>
    </xf>
    <xf numFmtId="0" fontId="27" fillId="24" borderId="25" xfId="0" applyFont="1" applyFill="1" applyBorder="1" applyAlignment="1">
      <alignment horizontal="right" vertical="center"/>
    </xf>
    <xf numFmtId="0" fontId="27" fillId="24" borderId="26" xfId="0" applyFont="1" applyFill="1" applyBorder="1" applyAlignment="1">
      <alignment horizontal="right" vertical="center"/>
    </xf>
    <xf numFmtId="0" fontId="27" fillId="24" borderId="11" xfId="0" applyFont="1" applyFill="1" applyBorder="1" applyAlignment="1">
      <alignment horizontal="right" vertical="center"/>
    </xf>
  </cellXfs>
  <cellStyles count="10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_Copy of Copy of Svetofar_TRS" xfId="33"/>
    <cellStyle name="_Lot_1-Orizovo-Dimitrovgrad" xfId="34"/>
    <cellStyle name="20% - Accent1" xfId="35"/>
    <cellStyle name="20% - Accent2" xfId="36"/>
    <cellStyle name="20% - Accent3" xfId="37"/>
    <cellStyle name="20% - Accent4" xfId="38"/>
    <cellStyle name="20% - Accent5" xfId="39"/>
    <cellStyle name="20% - Accent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çıklama Metni" xfId="59"/>
    <cellStyle name="Ana Başlık" xfId="60"/>
    <cellStyle name="Bad" xfId="61"/>
    <cellStyle name="Bağlı Hücre" xfId="62"/>
    <cellStyle name="Başlık 1" xfId="63"/>
    <cellStyle name="Başlık 2" xfId="64"/>
    <cellStyle name="Başlık 3" xfId="65"/>
    <cellStyle name="Başlık 4" xfId="66"/>
    <cellStyle name="Calculation" xfId="67"/>
    <cellStyle name="Check Cell" xfId="68"/>
    <cellStyle name="Çıkış" xfId="69"/>
    <cellStyle name="Comma" xfId="70"/>
    <cellStyle name="Comma [0]" xfId="71"/>
    <cellStyle name="Currency" xfId="72"/>
    <cellStyle name="Currency [0]" xfId="73"/>
    <cellStyle name="Explanatory Text" xfId="74"/>
    <cellStyle name="Followed Hyperlink" xfId="75"/>
    <cellStyle name="Giriş" xfId="76"/>
    <cellStyle name="Good" xfId="77"/>
    <cellStyle name="Heading 1" xfId="78"/>
    <cellStyle name="Heading 2" xfId="79"/>
    <cellStyle name="Heading 3" xfId="80"/>
    <cellStyle name="Heading 4" xfId="81"/>
    <cellStyle name="Hesaplama" xfId="82"/>
    <cellStyle name="Hyperlink" xfId="83"/>
    <cellStyle name="Input" xfId="84"/>
    <cellStyle name="İşaretli Hücre" xfId="85"/>
    <cellStyle name="İyi" xfId="86"/>
    <cellStyle name="Kötü" xfId="87"/>
    <cellStyle name="Linked Cell" xfId="88"/>
    <cellStyle name="Neutral" xfId="89"/>
    <cellStyle name="Normal 16" xfId="90"/>
    <cellStyle name="Normal 2" xfId="91"/>
    <cellStyle name="Normal 2 2" xfId="92"/>
    <cellStyle name="Normal 2 3" xfId="93"/>
    <cellStyle name="Normal 2_analiz znak_GBS_IS" xfId="94"/>
    <cellStyle name="Normal 3" xfId="95"/>
    <cellStyle name="Normal 3 2" xfId="96"/>
    <cellStyle name="Normal 3_analiz znak_GBS_IS" xfId="97"/>
    <cellStyle name="Normal 4" xfId="98"/>
    <cellStyle name="Normal 5" xfId="99"/>
    <cellStyle name="Normal 6" xfId="100"/>
    <cellStyle name="Normal_Приложение4-хоризонтална маркировка" xfId="101"/>
    <cellStyle name="Normal_Приложение5-монтаж на техически средства" xfId="102"/>
    <cellStyle name="Normal_Приложение8-пътни знаци и табели" xfId="103"/>
    <cellStyle name="Normal_Приложение9_стълбчета и парапети" xfId="104"/>
    <cellStyle name="Not" xfId="105"/>
    <cellStyle name="Note" xfId="106"/>
    <cellStyle name="Nötr" xfId="107"/>
    <cellStyle name="Output" xfId="108"/>
    <cellStyle name="Percent" xfId="109"/>
    <cellStyle name="Style 1" xfId="110"/>
    <cellStyle name="Title" xfId="111"/>
    <cellStyle name="Toplam" xfId="112"/>
    <cellStyle name="Total" xfId="113"/>
    <cellStyle name="Uyarı Metni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" xfId="121"/>
    <cellStyle name="Нормален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vkuzmanova.GBS-IS\Desktop\6%20%20&#1092;&#1080;&#1088;&#1084;&#1080;\24.07.2013_analiz_ceni_markirovka_&#1058;&#1056;-2010-2014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afics2k\srv-data\Office-Oferti-Pisma-Docs-SRV\Docs\excel-docs\Offerti-Traffik-2011\Targove_2011\Sgrada_IPK_Rodina\IPK_LOT%202_ploshtad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55;&#1048;&#1057;&#1066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ис"/>
      <sheetName val="1-надл.НЕПР.акр.боя"/>
      <sheetName val="2-надл.прек.марк.акр.боя"/>
      <sheetName val="3-напр.акр"/>
      <sheetName val="4-надл.непр.с перли"/>
      <sheetName val="5-надл.прек.с перли"/>
      <sheetName val="6-напр.акр.с перли"/>
      <sheetName val="7-надл. бяла шприц пластик-непр"/>
      <sheetName val="8-надл.бяла шприц пластик-прек."/>
      <sheetName val="9-напр.бяла шприц пластик"/>
      <sheetName val="10-надл.непр.бяла шприц с перли"/>
      <sheetName val="11-надл.пр.бяла шприц с п "/>
      <sheetName val="12-напр.бяла шприц с перли"/>
      <sheetName val="13-надл.неп.бял пл.-перли"/>
      <sheetName val="14-над.пр.бял пл.-перли "/>
      <sheetName val="15-напр.бял пластик-перли-ръчно"/>
      <sheetName val="16-марк.лента Stamark"/>
      <sheetName val="17-надл.неп.жъл. акрл.без перли"/>
      <sheetName val="18-над.пр.акр.боя жъл. без п."/>
      <sheetName val="19-нап.пр.жъл. акрл.без п "/>
      <sheetName val="20-надл.непр.жъл. акрил. с пер."/>
      <sheetName val="21-надл.пр.жълта акрил с перли"/>
      <sheetName val="22-напр.жълта акрил с пер."/>
      <sheetName val="23-надл.неп.жълта шпр. без пер."/>
      <sheetName val="24-надл.пр.жълта шпр. без п"/>
      <sheetName val="25-напр.жълта шприц без перли"/>
      <sheetName val="26-надл.непр.жълта шприц-перли"/>
      <sheetName val="27-надл.пр.жълта шприц-перли "/>
      <sheetName val="28-напр.жълта шприц-перли"/>
      <sheetName val="29-синя акр.боя инвалид"/>
      <sheetName val="30-акр.боя черна-демар.надл.неп"/>
      <sheetName val="31-акр.боя черна-демар.надл.пр"/>
      <sheetName val="32-акр.боя черна-демар.напр."/>
      <sheetName val="33- надл.неп шпр. червен с пер."/>
      <sheetName val="34- надл.пр. шпр. червен с пе"/>
      <sheetName val="35- напр шпр. червен с  п."/>
      <sheetName val="36- черв.студ.пл.напр."/>
      <sheetName val="37-бяла структр. с перл.надл.не"/>
      <sheetName val="38-измиване с парастр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page"/>
      <sheetName val="contents"/>
      <sheetName val="LOT2-I-01"/>
      <sheetName val="LOT2-I-02"/>
      <sheetName val="LOT2-I-03"/>
      <sheetName val="LOT2-I-04"/>
      <sheetName val="LOT2-I-05"/>
      <sheetName val="LOT2-IІ-01"/>
      <sheetName val="LOT2-IІ-02"/>
      <sheetName val="LOT2-ІІІ-01"/>
      <sheetName val="LOT2-ІІІ-02"/>
      <sheetName val="LOT2-ІІІ-03"/>
      <sheetName val="LOT2-ІІІ-04"/>
      <sheetName val="LOT2-ІV-01"/>
      <sheetName val="LOT2-ІV-02"/>
      <sheetName val="LOT2-ІV-03"/>
      <sheetName val="LOT2-V"/>
      <sheetName val="LOT2-VI"/>
      <sheetName val="LOT2-VII"/>
      <sheetName val="LOT2-recapitulation"/>
      <sheetName val="LOT2-ТПС"/>
      <sheetName val="Арнаудо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исъ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114"/>
  <sheetViews>
    <sheetView view="pageLayout" zoomScaleSheetLayoutView="100" workbookViewId="0" topLeftCell="A1">
      <selection activeCell="H87" sqref="H87"/>
    </sheetView>
  </sheetViews>
  <sheetFormatPr defaultColWidth="9.140625" defaultRowHeight="12.75"/>
  <cols>
    <col min="1" max="1" width="3.7109375" style="5" customWidth="1"/>
    <col min="2" max="2" width="66.7109375" style="5" customWidth="1"/>
    <col min="3" max="3" width="7.7109375" style="5" customWidth="1"/>
    <col min="4" max="4" width="12.57421875" style="5" customWidth="1"/>
    <col min="5" max="6" width="11.140625" style="7" hidden="1" customWidth="1"/>
    <col min="7" max="16384" width="9.140625" style="7" customWidth="1"/>
  </cols>
  <sheetData>
    <row r="1" spans="1:6" ht="15">
      <c r="A1" s="31"/>
      <c r="B1" s="31"/>
      <c r="C1" s="31"/>
      <c r="D1" s="31"/>
      <c r="E1" s="31"/>
      <c r="F1" s="31"/>
    </row>
    <row r="2" spans="1:6" ht="30.75" customHeight="1">
      <c r="A2" s="175" t="s">
        <v>432</v>
      </c>
      <c r="B2" s="175"/>
      <c r="C2" s="175"/>
      <c r="D2" s="175"/>
      <c r="E2" s="182"/>
      <c r="F2" s="182"/>
    </row>
    <row r="3" spans="1:6" ht="10.5" customHeight="1">
      <c r="A3" s="31"/>
      <c r="B3" s="31"/>
      <c r="C3" s="31"/>
      <c r="D3" s="31"/>
      <c r="E3" s="31"/>
      <c r="F3" s="31"/>
    </row>
    <row r="4" ht="7.5" customHeight="1"/>
    <row r="5" spans="1:4" ht="12.75">
      <c r="A5" s="158" t="s">
        <v>270</v>
      </c>
      <c r="B5" s="158"/>
      <c r="C5" s="158"/>
      <c r="D5" s="158"/>
    </row>
    <row r="6" spans="1:4" ht="51.75" customHeight="1">
      <c r="A6" s="158"/>
      <c r="B6" s="158"/>
      <c r="C6" s="158"/>
      <c r="D6" s="158"/>
    </row>
    <row r="7" ht="9.75" customHeight="1"/>
    <row r="8" spans="1:6" ht="36" customHeight="1">
      <c r="A8" s="8" t="s">
        <v>108</v>
      </c>
      <c r="B8" s="8" t="s">
        <v>109</v>
      </c>
      <c r="C8" s="8" t="s">
        <v>130</v>
      </c>
      <c r="D8" s="8" t="s">
        <v>118</v>
      </c>
      <c r="E8" s="9" t="s">
        <v>261</v>
      </c>
      <c r="F8" s="9" t="s">
        <v>262</v>
      </c>
    </row>
    <row r="9" spans="1:6" ht="30">
      <c r="A9" s="10">
        <v>1</v>
      </c>
      <c r="B9" s="11" t="s">
        <v>289</v>
      </c>
      <c r="C9" s="10" t="s">
        <v>146</v>
      </c>
      <c r="D9" s="1"/>
      <c r="E9" s="12">
        <v>27.63</v>
      </c>
      <c r="F9" s="12">
        <v>27.63</v>
      </c>
    </row>
    <row r="10" spans="1:6" ht="30">
      <c r="A10" s="10">
        <v>2</v>
      </c>
      <c r="B10" s="11" t="s">
        <v>290</v>
      </c>
      <c r="C10" s="10" t="s">
        <v>146</v>
      </c>
      <c r="D10" s="1"/>
      <c r="E10" s="12">
        <v>13.23</v>
      </c>
      <c r="F10" s="12">
        <v>13.23</v>
      </c>
    </row>
    <row r="11" spans="1:6" ht="30">
      <c r="A11" s="10">
        <v>3</v>
      </c>
      <c r="B11" s="11" t="s">
        <v>291</v>
      </c>
      <c r="C11" s="10" t="s">
        <v>146</v>
      </c>
      <c r="D11" s="1"/>
      <c r="E11" s="12">
        <v>28.92</v>
      </c>
      <c r="F11" s="12">
        <v>28.92</v>
      </c>
    </row>
    <row r="12" spans="1:6" ht="30">
      <c r="A12" s="10">
        <v>4</v>
      </c>
      <c r="B12" s="11" t="s">
        <v>292</v>
      </c>
      <c r="C12" s="10" t="s">
        <v>146</v>
      </c>
      <c r="D12" s="1"/>
      <c r="E12" s="12">
        <v>14.76</v>
      </c>
      <c r="F12" s="12">
        <v>14.76</v>
      </c>
    </row>
    <row r="13" spans="1:6" s="13" customFormat="1" ht="15">
      <c r="A13" s="10">
        <v>5</v>
      </c>
      <c r="B13" s="11" t="s">
        <v>293</v>
      </c>
      <c r="C13" s="10" t="s">
        <v>116</v>
      </c>
      <c r="D13" s="1"/>
      <c r="E13" s="12">
        <v>68</v>
      </c>
      <c r="F13" s="12">
        <v>68</v>
      </c>
    </row>
    <row r="14" spans="1:6" s="13" customFormat="1" ht="30">
      <c r="A14" s="10">
        <v>6</v>
      </c>
      <c r="B14" s="11" t="s">
        <v>294</v>
      </c>
      <c r="C14" s="10" t="s">
        <v>116</v>
      </c>
      <c r="D14" s="1"/>
      <c r="E14" s="12">
        <v>24</v>
      </c>
      <c r="F14" s="12">
        <v>24</v>
      </c>
    </row>
    <row r="15" spans="1:6" s="13" customFormat="1" ht="15">
      <c r="A15" s="10">
        <v>7</v>
      </c>
      <c r="B15" s="11" t="s">
        <v>295</v>
      </c>
      <c r="C15" s="10" t="s">
        <v>116</v>
      </c>
      <c r="D15" s="1"/>
      <c r="E15" s="12">
        <v>70</v>
      </c>
      <c r="F15" s="12">
        <v>70</v>
      </c>
    </row>
    <row r="16" spans="1:6" s="13" customFormat="1" ht="15">
      <c r="A16" s="10">
        <v>8</v>
      </c>
      <c r="B16" s="11" t="s">
        <v>296</v>
      </c>
      <c r="C16" s="10" t="s">
        <v>116</v>
      </c>
      <c r="D16" s="1"/>
      <c r="E16" s="12">
        <v>24</v>
      </c>
      <c r="F16" s="12">
        <v>24</v>
      </c>
    </row>
    <row r="17" spans="1:6" s="13" customFormat="1" ht="15">
      <c r="A17" s="10">
        <v>9</v>
      </c>
      <c r="B17" s="11" t="s">
        <v>297</v>
      </c>
      <c r="C17" s="10" t="s">
        <v>116</v>
      </c>
      <c r="D17" s="1"/>
      <c r="E17" s="12">
        <v>82</v>
      </c>
      <c r="F17" s="12">
        <v>82</v>
      </c>
    </row>
    <row r="18" spans="1:6" s="13" customFormat="1" ht="15">
      <c r="A18" s="10">
        <v>10</v>
      </c>
      <c r="B18" s="11" t="s">
        <v>298</v>
      </c>
      <c r="C18" s="10" t="s">
        <v>116</v>
      </c>
      <c r="D18" s="1"/>
      <c r="E18" s="12">
        <v>24.8</v>
      </c>
      <c r="F18" s="12">
        <v>24.8</v>
      </c>
    </row>
    <row r="19" spans="1:6" s="13" customFormat="1" ht="15">
      <c r="A19" s="10">
        <v>11</v>
      </c>
      <c r="B19" s="14" t="s">
        <v>299</v>
      </c>
      <c r="C19" s="10" t="s">
        <v>116</v>
      </c>
      <c r="D19" s="1"/>
      <c r="E19" s="12"/>
      <c r="F19" s="12"/>
    </row>
    <row r="20" spans="1:6" ht="30">
      <c r="A20" s="10">
        <v>12</v>
      </c>
      <c r="B20" s="11" t="s">
        <v>300</v>
      </c>
      <c r="C20" s="10" t="s">
        <v>127</v>
      </c>
      <c r="D20" s="1"/>
      <c r="E20" s="12">
        <v>4.32</v>
      </c>
      <c r="F20" s="12">
        <v>4.32</v>
      </c>
    </row>
    <row r="21" spans="1:6" ht="15">
      <c r="A21" s="10">
        <v>13</v>
      </c>
      <c r="B21" s="11" t="s">
        <v>301</v>
      </c>
      <c r="C21" s="10" t="s">
        <v>128</v>
      </c>
      <c r="D21" s="1"/>
      <c r="E21" s="12">
        <v>25.6</v>
      </c>
      <c r="F21" s="12">
        <v>25.6</v>
      </c>
    </row>
    <row r="22" spans="1:6" ht="16.5">
      <c r="A22" s="10">
        <v>14</v>
      </c>
      <c r="B22" s="11" t="s">
        <v>302</v>
      </c>
      <c r="C22" s="10" t="s">
        <v>146</v>
      </c>
      <c r="D22" s="1"/>
      <c r="E22" s="12">
        <v>1.12</v>
      </c>
      <c r="F22" s="12">
        <v>1.12</v>
      </c>
    </row>
    <row r="23" spans="1:6" ht="15">
      <c r="A23" s="10">
        <v>15</v>
      </c>
      <c r="B23" s="11" t="s">
        <v>303</v>
      </c>
      <c r="C23" s="10" t="s">
        <v>115</v>
      </c>
      <c r="D23" s="1"/>
      <c r="E23" s="12">
        <v>2.4</v>
      </c>
      <c r="F23" s="12">
        <v>2.4</v>
      </c>
    </row>
    <row r="24" spans="1:6" ht="15">
      <c r="A24" s="10">
        <v>16</v>
      </c>
      <c r="B24" s="11" t="s">
        <v>304</v>
      </c>
      <c r="C24" s="10" t="s">
        <v>117</v>
      </c>
      <c r="D24" s="1"/>
      <c r="E24" s="12">
        <v>30.29</v>
      </c>
      <c r="F24" s="12">
        <v>30.29</v>
      </c>
    </row>
    <row r="25" spans="1:6" ht="30">
      <c r="A25" s="10">
        <v>17</v>
      </c>
      <c r="B25" s="11" t="s">
        <v>305</v>
      </c>
      <c r="C25" s="10" t="s">
        <v>126</v>
      </c>
      <c r="D25" s="1"/>
      <c r="E25" s="12">
        <v>61.46</v>
      </c>
      <c r="F25" s="12">
        <v>61.46</v>
      </c>
    </row>
    <row r="26" spans="1:6" ht="30">
      <c r="A26" s="10">
        <v>18</v>
      </c>
      <c r="B26" s="11" t="s">
        <v>306</v>
      </c>
      <c r="C26" s="10" t="s">
        <v>117</v>
      </c>
      <c r="D26" s="1"/>
      <c r="E26" s="12">
        <v>52.25</v>
      </c>
      <c r="F26" s="12">
        <v>52.25</v>
      </c>
    </row>
    <row r="27" spans="1:6" ht="30">
      <c r="A27" s="10">
        <v>19</v>
      </c>
      <c r="B27" s="11" t="s">
        <v>307</v>
      </c>
      <c r="C27" s="10" t="s">
        <v>126</v>
      </c>
      <c r="D27" s="1"/>
      <c r="E27" s="12">
        <v>25.68</v>
      </c>
      <c r="F27" s="12">
        <v>25.68</v>
      </c>
    </row>
    <row r="28" spans="1:6" ht="15">
      <c r="A28" s="10">
        <v>20</v>
      </c>
      <c r="B28" s="14" t="s">
        <v>308</v>
      </c>
      <c r="C28" s="10" t="s">
        <v>126</v>
      </c>
      <c r="D28" s="1"/>
      <c r="E28" s="12">
        <v>32.62</v>
      </c>
      <c r="F28" s="12">
        <v>32.62</v>
      </c>
    </row>
    <row r="29" spans="1:6" ht="15">
      <c r="A29" s="10">
        <v>21</v>
      </c>
      <c r="B29" s="14" t="s">
        <v>309</v>
      </c>
      <c r="C29" s="10" t="s">
        <v>126</v>
      </c>
      <c r="D29" s="1"/>
      <c r="E29" s="12">
        <v>48.08</v>
      </c>
      <c r="F29" s="12">
        <v>48.08</v>
      </c>
    </row>
    <row r="30" spans="1:6" ht="30">
      <c r="A30" s="10">
        <v>22</v>
      </c>
      <c r="B30" s="11" t="s">
        <v>277</v>
      </c>
      <c r="C30" s="10" t="s">
        <v>146</v>
      </c>
      <c r="D30" s="1"/>
      <c r="E30" s="12">
        <v>30.8</v>
      </c>
      <c r="F30" s="12">
        <v>30.8</v>
      </c>
    </row>
    <row r="31" spans="1:6" ht="30">
      <c r="A31" s="10">
        <v>23</v>
      </c>
      <c r="B31" s="11" t="s">
        <v>278</v>
      </c>
      <c r="C31" s="10" t="s">
        <v>146</v>
      </c>
      <c r="D31" s="1"/>
      <c r="E31" s="12">
        <v>29.71</v>
      </c>
      <c r="F31" s="12">
        <v>29.71</v>
      </c>
    </row>
    <row r="32" spans="1:6" ht="30">
      <c r="A32" s="10">
        <v>24</v>
      </c>
      <c r="B32" s="11" t="s">
        <v>279</v>
      </c>
      <c r="C32" s="10" t="s">
        <v>146</v>
      </c>
      <c r="D32" s="1"/>
      <c r="E32" s="12">
        <v>29.56</v>
      </c>
      <c r="F32" s="12">
        <v>29.56</v>
      </c>
    </row>
    <row r="33" spans="1:6" ht="30">
      <c r="A33" s="10">
        <v>25</v>
      </c>
      <c r="B33" s="11" t="s">
        <v>280</v>
      </c>
      <c r="C33" s="10" t="s">
        <v>146</v>
      </c>
      <c r="D33" s="1"/>
      <c r="E33" s="15">
        <v>29</v>
      </c>
      <c r="F33" s="12">
        <v>29</v>
      </c>
    </row>
    <row r="34" spans="1:6" ht="30">
      <c r="A34" s="10">
        <v>26</v>
      </c>
      <c r="B34" s="11" t="s">
        <v>282</v>
      </c>
      <c r="C34" s="10" t="s">
        <v>146</v>
      </c>
      <c r="D34" s="1"/>
      <c r="E34" s="12">
        <v>28.8</v>
      </c>
      <c r="F34" s="12">
        <v>28.8</v>
      </c>
    </row>
    <row r="35" spans="1:6" ht="30">
      <c r="A35" s="10">
        <v>27</v>
      </c>
      <c r="B35" s="11" t="s">
        <v>281</v>
      </c>
      <c r="C35" s="10" t="s">
        <v>146</v>
      </c>
      <c r="D35" s="1"/>
      <c r="E35" s="12">
        <v>23.84</v>
      </c>
      <c r="F35" s="12">
        <v>23.84</v>
      </c>
    </row>
    <row r="36" spans="1:6" ht="30">
      <c r="A36" s="10">
        <v>28</v>
      </c>
      <c r="B36" s="11" t="s">
        <v>283</v>
      </c>
      <c r="C36" s="10" t="s">
        <v>146</v>
      </c>
      <c r="D36" s="1"/>
      <c r="E36" s="12">
        <v>23.44</v>
      </c>
      <c r="F36" s="12">
        <v>23.44</v>
      </c>
    </row>
    <row r="37" spans="1:6" ht="30">
      <c r="A37" s="10">
        <v>29</v>
      </c>
      <c r="B37" s="11" t="s">
        <v>284</v>
      </c>
      <c r="C37" s="10" t="s">
        <v>146</v>
      </c>
      <c r="D37" s="1"/>
      <c r="E37" s="12">
        <v>32.64</v>
      </c>
      <c r="F37" s="12">
        <v>32.64</v>
      </c>
    </row>
    <row r="38" spans="1:6" ht="30">
      <c r="A38" s="10">
        <v>30</v>
      </c>
      <c r="B38" s="11" t="s">
        <v>285</v>
      </c>
      <c r="C38" s="10" t="s">
        <v>146</v>
      </c>
      <c r="D38" s="1"/>
      <c r="E38" s="12">
        <v>31.56</v>
      </c>
      <c r="F38" s="12">
        <v>31.56</v>
      </c>
    </row>
    <row r="39" spans="1:6" ht="30">
      <c r="A39" s="10">
        <v>31</v>
      </c>
      <c r="B39" s="11" t="s">
        <v>286</v>
      </c>
      <c r="C39" s="10" t="s">
        <v>146</v>
      </c>
      <c r="D39" s="1"/>
      <c r="E39" s="12">
        <v>31.2</v>
      </c>
      <c r="F39" s="12">
        <v>31.2</v>
      </c>
    </row>
    <row r="40" spans="1:6" ht="30">
      <c r="A40" s="10">
        <v>32</v>
      </c>
      <c r="B40" s="11" t="s">
        <v>287</v>
      </c>
      <c r="C40" s="10" t="s">
        <v>146</v>
      </c>
      <c r="D40" s="1"/>
      <c r="E40" s="12">
        <v>29.39</v>
      </c>
      <c r="F40" s="12">
        <v>29.39</v>
      </c>
    </row>
    <row r="41" spans="1:6" ht="30">
      <c r="A41" s="10">
        <v>33</v>
      </c>
      <c r="B41" s="11" t="s">
        <v>288</v>
      </c>
      <c r="C41" s="10" t="s">
        <v>146</v>
      </c>
      <c r="D41" s="1"/>
      <c r="E41" s="12">
        <v>29.03</v>
      </c>
      <c r="F41" s="12">
        <v>29.03</v>
      </c>
    </row>
    <row r="42" spans="1:6" ht="30">
      <c r="A42" s="10">
        <v>34</v>
      </c>
      <c r="B42" s="11" t="s">
        <v>310</v>
      </c>
      <c r="C42" s="10" t="s">
        <v>146</v>
      </c>
      <c r="D42" s="1"/>
      <c r="E42" s="12">
        <v>24.8</v>
      </c>
      <c r="F42" s="12">
        <v>24.8</v>
      </c>
    </row>
    <row r="43" spans="1:6" ht="30">
      <c r="A43" s="10">
        <v>35</v>
      </c>
      <c r="B43" s="11" t="s">
        <v>311</v>
      </c>
      <c r="C43" s="10" t="s">
        <v>146</v>
      </c>
      <c r="D43" s="1"/>
      <c r="E43" s="12">
        <v>23.43</v>
      </c>
      <c r="F43" s="12">
        <v>23.43</v>
      </c>
    </row>
    <row r="44" spans="1:6" s="16" customFormat="1" ht="45">
      <c r="A44" s="10">
        <v>36</v>
      </c>
      <c r="B44" s="11" t="s">
        <v>312</v>
      </c>
      <c r="C44" s="10" t="s">
        <v>146</v>
      </c>
      <c r="D44" s="1"/>
      <c r="E44" s="12"/>
      <c r="F44" s="12"/>
    </row>
    <row r="45" spans="1:6" s="16" customFormat="1" ht="45">
      <c r="A45" s="10">
        <v>37</v>
      </c>
      <c r="B45" s="11" t="s">
        <v>134</v>
      </c>
      <c r="C45" s="10" t="s">
        <v>146</v>
      </c>
      <c r="D45" s="1"/>
      <c r="E45" s="12"/>
      <c r="F45" s="12"/>
    </row>
    <row r="46" spans="1:6" s="17" customFormat="1" ht="30">
      <c r="A46" s="10">
        <v>38</v>
      </c>
      <c r="B46" s="11" t="s">
        <v>313</v>
      </c>
      <c r="C46" s="10" t="s">
        <v>128</v>
      </c>
      <c r="D46" s="1"/>
      <c r="E46" s="12"/>
      <c r="F46" s="12"/>
    </row>
    <row r="47" spans="1:6" ht="15">
      <c r="A47" s="10">
        <v>39</v>
      </c>
      <c r="B47" s="14" t="s">
        <v>129</v>
      </c>
      <c r="C47" s="10" t="s">
        <v>127</v>
      </c>
      <c r="D47" s="1"/>
      <c r="E47" s="12">
        <v>2.48</v>
      </c>
      <c r="F47" s="12">
        <v>2.48</v>
      </c>
    </row>
    <row r="48" spans="1:6" ht="15">
      <c r="A48" s="10">
        <v>40</v>
      </c>
      <c r="B48" s="11" t="s">
        <v>314</v>
      </c>
      <c r="C48" s="10" t="s">
        <v>115</v>
      </c>
      <c r="D48" s="1"/>
      <c r="E48" s="12">
        <v>1.68</v>
      </c>
      <c r="F48" s="12">
        <v>1.68</v>
      </c>
    </row>
    <row r="49" spans="1:6" ht="15">
      <c r="A49" s="10">
        <v>41</v>
      </c>
      <c r="B49" s="11" t="s">
        <v>315</v>
      </c>
      <c r="C49" s="10" t="s">
        <v>115</v>
      </c>
      <c r="D49" s="1"/>
      <c r="E49" s="12">
        <v>2.24</v>
      </c>
      <c r="F49" s="12">
        <v>2.24</v>
      </c>
    </row>
    <row r="50" spans="1:6" ht="16.5">
      <c r="A50" s="10">
        <v>42</v>
      </c>
      <c r="B50" s="11" t="s">
        <v>316</v>
      </c>
      <c r="C50" s="10" t="s">
        <v>146</v>
      </c>
      <c r="D50" s="1"/>
      <c r="E50" s="12">
        <v>1.32</v>
      </c>
      <c r="F50" s="12">
        <v>1.32</v>
      </c>
    </row>
    <row r="51" spans="1:6" ht="16.5">
      <c r="A51" s="10">
        <v>43</v>
      </c>
      <c r="B51" s="11" t="s">
        <v>317</v>
      </c>
      <c r="C51" s="10" t="s">
        <v>145</v>
      </c>
      <c r="D51" s="1"/>
      <c r="E51" s="12">
        <v>5.08</v>
      </c>
      <c r="F51" s="12">
        <v>5.08</v>
      </c>
    </row>
    <row r="52" spans="1:6" ht="16.5">
      <c r="A52" s="10">
        <v>44</v>
      </c>
      <c r="B52" s="11" t="s">
        <v>318</v>
      </c>
      <c r="C52" s="10" t="s">
        <v>146</v>
      </c>
      <c r="D52" s="1"/>
      <c r="E52" s="12">
        <v>14.28</v>
      </c>
      <c r="F52" s="12">
        <v>14.28</v>
      </c>
    </row>
    <row r="53" spans="1:6" ht="15">
      <c r="A53" s="10">
        <v>45</v>
      </c>
      <c r="B53" s="14" t="s">
        <v>319</v>
      </c>
      <c r="C53" s="10" t="s">
        <v>127</v>
      </c>
      <c r="D53" s="1"/>
      <c r="E53" s="12">
        <v>16.85</v>
      </c>
      <c r="F53" s="12">
        <v>16.85</v>
      </c>
    </row>
    <row r="54" spans="1:6" ht="15">
      <c r="A54" s="10">
        <v>46</v>
      </c>
      <c r="B54" s="14" t="s">
        <v>275</v>
      </c>
      <c r="C54" s="10" t="s">
        <v>127</v>
      </c>
      <c r="D54" s="1"/>
      <c r="E54" s="12">
        <v>27.6</v>
      </c>
      <c r="F54" s="12">
        <v>27.6</v>
      </c>
    </row>
    <row r="55" spans="1:6" ht="15">
      <c r="A55" s="10">
        <v>47</v>
      </c>
      <c r="B55" s="14" t="s">
        <v>276</v>
      </c>
      <c r="C55" s="10" t="s">
        <v>127</v>
      </c>
      <c r="D55" s="1"/>
      <c r="E55" s="12">
        <v>27.6</v>
      </c>
      <c r="F55" s="12">
        <v>27.6</v>
      </c>
    </row>
    <row r="56" spans="1:6" ht="15">
      <c r="A56" s="10">
        <v>48</v>
      </c>
      <c r="B56" s="14" t="s">
        <v>131</v>
      </c>
      <c r="C56" s="10" t="s">
        <v>127</v>
      </c>
      <c r="D56" s="1"/>
      <c r="E56" s="12">
        <v>24.4</v>
      </c>
      <c r="F56" s="12">
        <v>24.4</v>
      </c>
    </row>
    <row r="57" spans="1:6" ht="15">
      <c r="A57" s="10">
        <v>49</v>
      </c>
      <c r="B57" s="14" t="s">
        <v>132</v>
      </c>
      <c r="C57" s="10" t="s">
        <v>127</v>
      </c>
      <c r="D57" s="1"/>
      <c r="E57" s="12">
        <v>24.4</v>
      </c>
      <c r="F57" s="12">
        <v>24.4</v>
      </c>
    </row>
    <row r="58" spans="1:6" ht="30">
      <c r="A58" s="10">
        <v>50</v>
      </c>
      <c r="B58" s="11" t="s">
        <v>320</v>
      </c>
      <c r="C58" s="10" t="s">
        <v>125</v>
      </c>
      <c r="D58" s="1"/>
      <c r="E58" s="12">
        <v>21.2</v>
      </c>
      <c r="F58" s="12">
        <v>21.2</v>
      </c>
    </row>
    <row r="59" spans="1:6" ht="30">
      <c r="A59" s="10">
        <v>51</v>
      </c>
      <c r="B59" s="11" t="s">
        <v>321</v>
      </c>
      <c r="C59" s="10" t="s">
        <v>115</v>
      </c>
      <c r="D59" s="1"/>
      <c r="E59" s="12"/>
      <c r="F59" s="12"/>
    </row>
    <row r="60" spans="1:6" ht="30">
      <c r="A60" s="10">
        <v>52</v>
      </c>
      <c r="B60" s="11" t="s">
        <v>110</v>
      </c>
      <c r="C60" s="10" t="s">
        <v>115</v>
      </c>
      <c r="D60" s="1"/>
      <c r="E60" s="12"/>
      <c r="F60" s="12"/>
    </row>
    <row r="61" spans="1:6" ht="30">
      <c r="A61" s="10">
        <v>53</v>
      </c>
      <c r="B61" s="11" t="s">
        <v>119</v>
      </c>
      <c r="C61" s="10" t="s">
        <v>115</v>
      </c>
      <c r="D61" s="1"/>
      <c r="E61" s="12"/>
      <c r="F61" s="12"/>
    </row>
    <row r="62" spans="1:6" ht="30">
      <c r="A62" s="10">
        <v>54</v>
      </c>
      <c r="B62" s="11" t="s">
        <v>111</v>
      </c>
      <c r="C62" s="10" t="s">
        <v>115</v>
      </c>
      <c r="D62" s="1"/>
      <c r="E62" s="12"/>
      <c r="F62" s="12"/>
    </row>
    <row r="63" spans="1:6" ht="30">
      <c r="A63" s="10">
        <v>55</v>
      </c>
      <c r="B63" s="11" t="s">
        <v>322</v>
      </c>
      <c r="C63" s="10" t="s">
        <v>115</v>
      </c>
      <c r="D63" s="1"/>
      <c r="E63" s="12"/>
      <c r="F63" s="12"/>
    </row>
    <row r="64" spans="1:6" ht="30">
      <c r="A64" s="10">
        <v>56</v>
      </c>
      <c r="B64" s="11" t="s">
        <v>120</v>
      </c>
      <c r="C64" s="10" t="s">
        <v>115</v>
      </c>
      <c r="D64" s="1"/>
      <c r="E64" s="12"/>
      <c r="F64" s="12"/>
    </row>
    <row r="65" spans="1:6" ht="30">
      <c r="A65" s="10">
        <v>57</v>
      </c>
      <c r="B65" s="11" t="s">
        <v>323</v>
      </c>
      <c r="C65" s="10" t="s">
        <v>115</v>
      </c>
      <c r="D65" s="1"/>
      <c r="E65" s="12"/>
      <c r="F65" s="12"/>
    </row>
    <row r="66" spans="1:6" ht="15">
      <c r="A66" s="10">
        <v>58</v>
      </c>
      <c r="B66" s="18" t="s">
        <v>133</v>
      </c>
      <c r="C66" s="10" t="s">
        <v>115</v>
      </c>
      <c r="D66" s="1"/>
      <c r="E66" s="12"/>
      <c r="F66" s="12"/>
    </row>
    <row r="67" spans="1:6" ht="15">
      <c r="A67" s="10">
        <v>59</v>
      </c>
      <c r="B67" s="11" t="s">
        <v>330</v>
      </c>
      <c r="C67" s="10" t="s">
        <v>115</v>
      </c>
      <c r="D67" s="1"/>
      <c r="E67" s="12"/>
      <c r="F67" s="12"/>
    </row>
    <row r="68" spans="1:6" ht="30">
      <c r="A68" s="10">
        <v>60</v>
      </c>
      <c r="B68" s="11" t="s">
        <v>112</v>
      </c>
      <c r="C68" s="10" t="s">
        <v>115</v>
      </c>
      <c r="D68" s="1"/>
      <c r="E68" s="12"/>
      <c r="F68" s="12"/>
    </row>
    <row r="69" spans="1:6" ht="30">
      <c r="A69" s="10">
        <v>61</v>
      </c>
      <c r="B69" s="11" t="s">
        <v>121</v>
      </c>
      <c r="C69" s="10" t="s">
        <v>115</v>
      </c>
      <c r="D69" s="1"/>
      <c r="E69" s="12"/>
      <c r="F69" s="12"/>
    </row>
    <row r="70" spans="1:6" ht="30">
      <c r="A70" s="10">
        <v>62</v>
      </c>
      <c r="B70" s="11" t="s">
        <v>122</v>
      </c>
      <c r="C70" s="10" t="s">
        <v>115</v>
      </c>
      <c r="D70" s="1"/>
      <c r="E70" s="12"/>
      <c r="F70" s="12"/>
    </row>
    <row r="71" spans="1:6" ht="30">
      <c r="A71" s="10">
        <v>63</v>
      </c>
      <c r="B71" s="11" t="s">
        <v>113</v>
      </c>
      <c r="C71" s="10" t="s">
        <v>115</v>
      </c>
      <c r="D71" s="1"/>
      <c r="E71" s="12"/>
      <c r="F71" s="12"/>
    </row>
    <row r="72" spans="1:6" ht="30">
      <c r="A72" s="10">
        <v>64</v>
      </c>
      <c r="B72" s="11" t="s">
        <v>324</v>
      </c>
      <c r="C72" s="10" t="s">
        <v>115</v>
      </c>
      <c r="D72" s="1"/>
      <c r="E72" s="12"/>
      <c r="F72" s="12"/>
    </row>
    <row r="73" spans="1:6" ht="30">
      <c r="A73" s="10">
        <v>65</v>
      </c>
      <c r="B73" s="11" t="s">
        <v>325</v>
      </c>
      <c r="C73" s="10" t="s">
        <v>115</v>
      </c>
      <c r="D73" s="1"/>
      <c r="E73" s="12"/>
      <c r="F73" s="12"/>
    </row>
    <row r="74" spans="1:6" ht="45">
      <c r="A74" s="10">
        <v>66</v>
      </c>
      <c r="B74" s="11" t="s">
        <v>123</v>
      </c>
      <c r="C74" s="10" t="s">
        <v>115</v>
      </c>
      <c r="D74" s="1"/>
      <c r="E74" s="12"/>
      <c r="F74" s="12"/>
    </row>
    <row r="75" spans="1:6" s="17" customFormat="1" ht="30">
      <c r="A75" s="10">
        <v>67</v>
      </c>
      <c r="B75" s="11" t="s">
        <v>326</v>
      </c>
      <c r="C75" s="10" t="s">
        <v>115</v>
      </c>
      <c r="D75" s="1"/>
      <c r="E75" s="12"/>
      <c r="F75" s="12"/>
    </row>
    <row r="76" spans="1:6" ht="30">
      <c r="A76" s="10">
        <v>68</v>
      </c>
      <c r="B76" s="11" t="s">
        <v>114</v>
      </c>
      <c r="C76" s="10" t="s">
        <v>115</v>
      </c>
      <c r="D76" s="1"/>
      <c r="E76" s="12"/>
      <c r="F76" s="12"/>
    </row>
    <row r="77" spans="1:6" s="17" customFormat="1" ht="45">
      <c r="A77" s="10">
        <v>69</v>
      </c>
      <c r="B77" s="11" t="s">
        <v>124</v>
      </c>
      <c r="C77" s="10" t="s">
        <v>115</v>
      </c>
      <c r="D77" s="1"/>
      <c r="E77" s="12"/>
      <c r="F77" s="12"/>
    </row>
    <row r="78" spans="1:6" ht="30">
      <c r="A78" s="10">
        <v>70</v>
      </c>
      <c r="B78" s="11" t="s">
        <v>135</v>
      </c>
      <c r="C78" s="10" t="s">
        <v>146</v>
      </c>
      <c r="D78" s="1"/>
      <c r="E78" s="12"/>
      <c r="F78" s="12"/>
    </row>
    <row r="79" spans="1:6" ht="15">
      <c r="A79" s="10">
        <v>71</v>
      </c>
      <c r="B79" s="11" t="s">
        <v>327</v>
      </c>
      <c r="C79" s="10" t="s">
        <v>116</v>
      </c>
      <c r="D79" s="1"/>
      <c r="E79" s="12">
        <v>92.1</v>
      </c>
      <c r="F79" s="12">
        <v>92.1</v>
      </c>
    </row>
    <row r="80" spans="1:6" ht="15">
      <c r="A80" s="10">
        <v>72</v>
      </c>
      <c r="B80" s="11" t="s">
        <v>328</v>
      </c>
      <c r="C80" s="10" t="s">
        <v>116</v>
      </c>
      <c r="D80" s="1"/>
      <c r="E80" s="12">
        <v>24.8</v>
      </c>
      <c r="F80" s="12">
        <v>24.8</v>
      </c>
    </row>
    <row r="81" spans="1:6" s="19" customFormat="1" ht="30">
      <c r="A81" s="10">
        <v>73</v>
      </c>
      <c r="B81" s="11" t="s">
        <v>329</v>
      </c>
      <c r="C81" s="10" t="s">
        <v>117</v>
      </c>
      <c r="D81" s="1"/>
      <c r="E81" s="12">
        <f>D81-D81*20%</f>
        <v>0</v>
      </c>
      <c r="F81" s="12">
        <v>88.4</v>
      </c>
    </row>
    <row r="82" spans="1:6" s="4" customFormat="1" ht="22.5" customHeight="1">
      <c r="A82" s="159" t="s">
        <v>274</v>
      </c>
      <c r="B82" s="160"/>
      <c r="C82" s="160"/>
      <c r="D82" s="2"/>
      <c r="E82" s="20"/>
      <c r="F82" s="21"/>
    </row>
    <row r="83" spans="1:6" s="4" customFormat="1" ht="22.5" customHeight="1">
      <c r="A83" s="183" t="s">
        <v>433</v>
      </c>
      <c r="B83" s="184"/>
      <c r="C83" s="185"/>
      <c r="D83" s="2">
        <f>D82/5</f>
        <v>0</v>
      </c>
      <c r="E83" s="20"/>
      <c r="F83" s="21"/>
    </row>
    <row r="84" spans="1:6" s="4" customFormat="1" ht="22.5" customHeight="1">
      <c r="A84" s="159" t="s">
        <v>273</v>
      </c>
      <c r="B84" s="160"/>
      <c r="C84" s="160"/>
      <c r="D84" s="2">
        <f>D82+D83</f>
        <v>0</v>
      </c>
      <c r="E84" s="20"/>
      <c r="F84" s="21"/>
    </row>
    <row r="85" spans="1:6" s="4" customFormat="1" ht="18" customHeight="1">
      <c r="A85" s="161"/>
      <c r="B85" s="162"/>
      <c r="C85" s="162"/>
      <c r="D85" s="162"/>
      <c r="E85" s="22"/>
      <c r="F85" s="22"/>
    </row>
    <row r="86" spans="1:6" s="4" customFormat="1" ht="14.25">
      <c r="A86" s="157"/>
      <c r="B86" s="157"/>
      <c r="C86" s="157"/>
      <c r="D86" s="157"/>
      <c r="E86" s="22"/>
      <c r="F86" s="22"/>
    </row>
    <row r="87" spans="1:6" s="4" customFormat="1" ht="14.25">
      <c r="A87" s="157"/>
      <c r="B87" s="157"/>
      <c r="C87" s="157"/>
      <c r="D87" s="157"/>
      <c r="E87" s="22"/>
      <c r="F87" s="22"/>
    </row>
    <row r="88" spans="1:6" s="4" customFormat="1" ht="15">
      <c r="A88" s="23"/>
      <c r="B88" s="24"/>
      <c r="C88" s="23"/>
      <c r="D88" s="23"/>
      <c r="E88" s="22"/>
      <c r="F88" s="22"/>
    </row>
    <row r="89" spans="1:6" s="4" customFormat="1" ht="15">
      <c r="A89" s="23"/>
      <c r="B89" s="24"/>
      <c r="C89" s="23"/>
      <c r="D89" s="25"/>
      <c r="E89" s="22"/>
      <c r="F89" s="22"/>
    </row>
    <row r="90" spans="1:6" s="4" customFormat="1" ht="15">
      <c r="A90" s="23"/>
      <c r="B90" s="24"/>
      <c r="C90" s="23"/>
      <c r="D90" s="23"/>
      <c r="E90" s="22"/>
      <c r="F90" s="22"/>
    </row>
    <row r="91" spans="1:6" s="4" customFormat="1" ht="15">
      <c r="A91" s="23"/>
      <c r="B91" s="26"/>
      <c r="C91" s="23"/>
      <c r="D91" s="23"/>
      <c r="E91" s="22"/>
      <c r="F91" s="22"/>
    </row>
    <row r="92" spans="1:6" s="4" customFormat="1" ht="15">
      <c r="A92" s="23"/>
      <c r="B92" s="24"/>
      <c r="C92" s="23"/>
      <c r="D92" s="23"/>
      <c r="E92" s="22"/>
      <c r="F92" s="22"/>
    </row>
    <row r="93" spans="1:6" s="4" customFormat="1" ht="15">
      <c r="A93" s="23"/>
      <c r="B93" s="24"/>
      <c r="C93" s="23"/>
      <c r="D93" s="23"/>
      <c r="E93" s="22"/>
      <c r="F93" s="22"/>
    </row>
    <row r="94" spans="1:6" s="4" customFormat="1" ht="15">
      <c r="A94" s="23"/>
      <c r="B94" s="24"/>
      <c r="C94" s="23"/>
      <c r="D94" s="23"/>
      <c r="E94" s="22"/>
      <c r="F94" s="22"/>
    </row>
    <row r="95" spans="1:6" s="4" customFormat="1" ht="15">
      <c r="A95" s="23"/>
      <c r="B95" s="23"/>
      <c r="C95" s="23"/>
      <c r="D95" s="23"/>
      <c r="E95" s="22"/>
      <c r="F95" s="22"/>
    </row>
    <row r="96" spans="1:6" s="4" customFormat="1" ht="15">
      <c r="A96" s="23"/>
      <c r="B96" s="24"/>
      <c r="C96" s="23"/>
      <c r="D96" s="23"/>
      <c r="E96" s="22"/>
      <c r="F96" s="22"/>
    </row>
    <row r="97" spans="1:6" s="4" customFormat="1" ht="15">
      <c r="A97" s="23"/>
      <c r="B97" s="24"/>
      <c r="C97" s="23"/>
      <c r="D97" s="23"/>
      <c r="E97" s="22"/>
      <c r="F97" s="22"/>
    </row>
    <row r="98" spans="1:6" s="4" customFormat="1" ht="15">
      <c r="A98" s="23"/>
      <c r="B98" s="24"/>
      <c r="C98" s="23"/>
      <c r="D98" s="23"/>
      <c r="E98" s="22"/>
      <c r="F98" s="22"/>
    </row>
    <row r="99" spans="1:6" s="4" customFormat="1" ht="15">
      <c r="A99" s="23"/>
      <c r="B99" s="24"/>
      <c r="C99" s="23"/>
      <c r="D99" s="23"/>
      <c r="E99" s="22"/>
      <c r="F99" s="22"/>
    </row>
    <row r="100" spans="1:6" s="4" customFormat="1" ht="15">
      <c r="A100" s="23"/>
      <c r="B100" s="24"/>
      <c r="C100" s="23"/>
      <c r="D100" s="23"/>
      <c r="E100" s="22"/>
      <c r="F100" s="22"/>
    </row>
    <row r="101" spans="1:6" s="4" customFormat="1" ht="15">
      <c r="A101" s="23"/>
      <c r="B101" s="23"/>
      <c r="C101" s="23"/>
      <c r="D101" s="23"/>
      <c r="E101" s="22"/>
      <c r="F101" s="22"/>
    </row>
    <row r="102" spans="1:6" s="4" customFormat="1" ht="15">
      <c r="A102" s="23"/>
      <c r="B102" s="24"/>
      <c r="C102" s="23"/>
      <c r="D102" s="23"/>
      <c r="E102" s="22"/>
      <c r="F102" s="22"/>
    </row>
    <row r="103" spans="1:4" s="4" customFormat="1" ht="15">
      <c r="A103" s="23"/>
      <c r="B103" s="27"/>
      <c r="C103" s="28"/>
      <c r="D103" s="28"/>
    </row>
    <row r="104" spans="1:4" s="4" customFormat="1" ht="15">
      <c r="A104" s="23"/>
      <c r="B104" s="27"/>
      <c r="C104" s="28"/>
      <c r="D104" s="28"/>
    </row>
    <row r="105" spans="1:4" s="4" customFormat="1" ht="15">
      <c r="A105" s="23"/>
      <c r="B105" s="27"/>
      <c r="C105" s="28"/>
      <c r="D105" s="28"/>
    </row>
    <row r="106" spans="1:4" s="4" customFormat="1" ht="15">
      <c r="A106" s="23"/>
      <c r="B106" s="27"/>
      <c r="C106" s="28"/>
      <c r="D106" s="28"/>
    </row>
    <row r="107" spans="1:4" s="4" customFormat="1" ht="15">
      <c r="A107" s="23"/>
      <c r="B107" s="27"/>
      <c r="C107" s="28"/>
      <c r="D107" s="28"/>
    </row>
    <row r="108" spans="1:4" s="4" customFormat="1" ht="15">
      <c r="A108" s="23"/>
      <c r="B108" s="27"/>
      <c r="C108" s="28"/>
      <c r="D108" s="28"/>
    </row>
    <row r="109" spans="1:4" s="4" customFormat="1" ht="26.25" customHeight="1">
      <c r="A109" s="23"/>
      <c r="B109" s="29"/>
      <c r="C109" s="28"/>
      <c r="D109" s="28"/>
    </row>
    <row r="110" spans="1:4" s="4" customFormat="1" ht="15">
      <c r="A110" s="23"/>
      <c r="B110" s="24"/>
      <c r="C110" s="23"/>
      <c r="D110" s="23"/>
    </row>
    <row r="111" ht="15">
      <c r="B111" s="30"/>
    </row>
    <row r="112" ht="15">
      <c r="B112" s="30"/>
    </row>
    <row r="113" ht="15">
      <c r="B113" s="30"/>
    </row>
    <row r="114" ht="15">
      <c r="B114" s="30"/>
    </row>
  </sheetData>
  <sheetProtection/>
  <mergeCells count="8">
    <mergeCell ref="A2:D2"/>
    <mergeCell ref="A83:C83"/>
    <mergeCell ref="A87:D87"/>
    <mergeCell ref="A86:D86"/>
    <mergeCell ref="A5:D6"/>
    <mergeCell ref="A82:C82"/>
    <mergeCell ref="A85:D85"/>
    <mergeCell ref="A84:C84"/>
  </mergeCells>
  <printOptions/>
  <pageMargins left="0.63" right="0.38" top="0.5" bottom="0.4" header="0.25" footer="0.27"/>
  <pageSetup horizontalDpi="600" verticalDpi="600" orientation="portrait" paperSize="9" scale="83" r:id="rId1"/>
  <headerFooter alignWithMargins="0">
    <oddHeader>&amp;R&amp;"Arial,Italic"Приложение 1</oddHeader>
    <oddFooter>&amp;CPage &amp;P of &amp;N</oddFooter>
  </headerFooter>
  <rowBreaks count="3" manualBreakCount="3">
    <brk id="36" max="255" man="1"/>
    <brk id="64" max="255" man="1"/>
    <brk id="9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124"/>
  <sheetViews>
    <sheetView view="pageLayout" zoomScaleSheetLayoutView="100" workbookViewId="0" topLeftCell="A1">
      <selection activeCell="A88" sqref="A88:D90"/>
    </sheetView>
  </sheetViews>
  <sheetFormatPr defaultColWidth="9.140625" defaultRowHeight="12.75"/>
  <cols>
    <col min="1" max="1" width="3.7109375" style="31" customWidth="1"/>
    <col min="2" max="2" width="64.7109375" style="31" customWidth="1"/>
    <col min="3" max="3" width="6.421875" style="31" customWidth="1"/>
    <col min="4" max="4" width="11.421875" style="31" customWidth="1"/>
    <col min="5" max="6" width="9.140625" style="7" customWidth="1"/>
    <col min="7" max="7" width="45.00390625" style="7" customWidth="1"/>
    <col min="8" max="16384" width="9.140625" style="7" customWidth="1"/>
  </cols>
  <sheetData>
    <row r="1" ht="15">
      <c r="D1" s="32"/>
    </row>
    <row r="2" spans="5:6" ht="15">
      <c r="E2" s="31"/>
      <c r="F2" s="31"/>
    </row>
    <row r="3" spans="1:6" ht="30.75" customHeight="1">
      <c r="A3" s="175" t="s">
        <v>432</v>
      </c>
      <c r="B3" s="175"/>
      <c r="C3" s="175"/>
      <c r="D3" s="175"/>
      <c r="E3" s="182"/>
      <c r="F3" s="182"/>
    </row>
    <row r="4" spans="1:6" ht="10.5" customHeight="1">
      <c r="A4" s="158" t="s">
        <v>270</v>
      </c>
      <c r="B4" s="158"/>
      <c r="C4" s="158"/>
      <c r="D4" s="158"/>
      <c r="E4" s="31"/>
      <c r="F4" s="31"/>
    </row>
    <row r="5" spans="1:4" ht="68.25" customHeight="1">
      <c r="A5" s="158"/>
      <c r="B5" s="158"/>
      <c r="C5" s="158"/>
      <c r="D5" s="158"/>
    </row>
    <row r="6" spans="6:9" ht="9.75" customHeight="1">
      <c r="F6" s="4"/>
      <c r="G6" s="4"/>
      <c r="H6" s="4"/>
      <c r="I6" s="4"/>
    </row>
    <row r="7" spans="1:9" ht="45.75" customHeight="1">
      <c r="A7" s="8" t="s">
        <v>108</v>
      </c>
      <c r="B7" s="8" t="s">
        <v>109</v>
      </c>
      <c r="C7" s="8" t="s">
        <v>130</v>
      </c>
      <c r="D7" s="8" t="s">
        <v>118</v>
      </c>
      <c r="F7" s="4"/>
      <c r="G7" s="26"/>
      <c r="H7" s="33"/>
      <c r="I7" s="33"/>
    </row>
    <row r="8" spans="1:9" ht="16.5">
      <c r="A8" s="10">
        <v>1</v>
      </c>
      <c r="B8" s="11" t="s">
        <v>331</v>
      </c>
      <c r="C8" s="10" t="s">
        <v>145</v>
      </c>
      <c r="D8" s="3"/>
      <c r="F8" s="4"/>
      <c r="G8" s="26"/>
      <c r="H8" s="33"/>
      <c r="I8" s="33"/>
    </row>
    <row r="9" spans="1:9" ht="16.5">
      <c r="A9" s="10">
        <v>2</v>
      </c>
      <c r="B9" s="11" t="s">
        <v>332</v>
      </c>
      <c r="C9" s="10" t="s">
        <v>145</v>
      </c>
      <c r="D9" s="3"/>
      <c r="F9" s="4"/>
      <c r="G9" s="26"/>
      <c r="H9" s="4"/>
      <c r="I9" s="33"/>
    </row>
    <row r="10" spans="1:9" ht="16.5">
      <c r="A10" s="10">
        <v>3</v>
      </c>
      <c r="B10" s="11" t="s">
        <v>333</v>
      </c>
      <c r="C10" s="10" t="s">
        <v>145</v>
      </c>
      <c r="D10" s="3"/>
      <c r="F10" s="4"/>
      <c r="G10" s="4"/>
      <c r="H10" s="4"/>
      <c r="I10" s="4"/>
    </row>
    <row r="11" spans="1:9" ht="22.5" customHeight="1">
      <c r="A11" s="10">
        <v>4</v>
      </c>
      <c r="B11" s="11" t="s">
        <v>334</v>
      </c>
      <c r="C11" s="10" t="s">
        <v>145</v>
      </c>
      <c r="D11" s="3"/>
      <c r="F11" s="4"/>
      <c r="G11" s="26"/>
      <c r="H11" s="4"/>
      <c r="I11" s="4"/>
    </row>
    <row r="12" spans="1:9" ht="19.5" customHeight="1">
      <c r="A12" s="10">
        <v>5</v>
      </c>
      <c r="B12" s="11" t="s">
        <v>335</v>
      </c>
      <c r="C12" s="10" t="s">
        <v>145</v>
      </c>
      <c r="D12" s="3"/>
      <c r="F12" s="4"/>
      <c r="G12" s="26"/>
      <c r="H12" s="4"/>
      <c r="I12" s="4"/>
    </row>
    <row r="13" spans="1:9" ht="16.5">
      <c r="A13" s="10">
        <v>6</v>
      </c>
      <c r="B13" s="11" t="s">
        <v>336</v>
      </c>
      <c r="C13" s="10" t="s">
        <v>145</v>
      </c>
      <c r="D13" s="3"/>
      <c r="F13" s="4"/>
      <c r="G13" s="26"/>
      <c r="H13" s="4"/>
      <c r="I13" s="4"/>
    </row>
    <row r="14" spans="1:9" ht="15">
      <c r="A14" s="10">
        <v>7</v>
      </c>
      <c r="B14" s="34" t="s">
        <v>337</v>
      </c>
      <c r="C14" s="35" t="s">
        <v>128</v>
      </c>
      <c r="D14" s="3"/>
      <c r="F14" s="4"/>
      <c r="G14" s="4"/>
      <c r="H14" s="4"/>
      <c r="I14" s="4"/>
    </row>
    <row r="15" spans="1:9" ht="16.5">
      <c r="A15" s="10">
        <v>8</v>
      </c>
      <c r="B15" s="11" t="s">
        <v>338</v>
      </c>
      <c r="C15" s="10" t="s">
        <v>145</v>
      </c>
      <c r="D15" s="3"/>
      <c r="F15" s="4"/>
      <c r="G15" s="36"/>
      <c r="H15" s="4"/>
      <c r="I15" s="4"/>
    </row>
    <row r="16" spans="1:9" ht="16.5">
      <c r="A16" s="10">
        <v>9</v>
      </c>
      <c r="B16" s="11" t="s">
        <v>339</v>
      </c>
      <c r="C16" s="10" t="s">
        <v>145</v>
      </c>
      <c r="D16" s="3"/>
      <c r="F16" s="4"/>
      <c r="G16" s="26"/>
      <c r="H16" s="4"/>
      <c r="I16" s="4"/>
    </row>
    <row r="17" spans="1:9" ht="16.5">
      <c r="A17" s="10">
        <v>10</v>
      </c>
      <c r="B17" s="11" t="s">
        <v>340</v>
      </c>
      <c r="C17" s="10" t="s">
        <v>145</v>
      </c>
      <c r="D17" s="3"/>
      <c r="F17" s="4"/>
      <c r="G17" s="36"/>
      <c r="H17" s="4"/>
      <c r="I17" s="4"/>
    </row>
    <row r="18" spans="1:9" ht="15">
      <c r="A18" s="10">
        <v>11</v>
      </c>
      <c r="B18" s="34" t="s">
        <v>341</v>
      </c>
      <c r="C18" s="35" t="s">
        <v>128</v>
      </c>
      <c r="D18" s="3"/>
      <c r="F18" s="4"/>
      <c r="G18" s="4"/>
      <c r="H18" s="4"/>
      <c r="I18" s="4"/>
    </row>
    <row r="19" spans="1:9" ht="16.5">
      <c r="A19" s="10">
        <v>12</v>
      </c>
      <c r="B19" s="11" t="s">
        <v>342</v>
      </c>
      <c r="C19" s="10" t="s">
        <v>146</v>
      </c>
      <c r="D19" s="3"/>
      <c r="F19" s="4"/>
      <c r="G19" s="4"/>
      <c r="H19" s="4"/>
      <c r="I19" s="4"/>
    </row>
    <row r="20" spans="1:9" ht="15">
      <c r="A20" s="10">
        <v>13</v>
      </c>
      <c r="B20" s="34" t="s">
        <v>136</v>
      </c>
      <c r="C20" s="35" t="s">
        <v>127</v>
      </c>
      <c r="D20" s="3"/>
      <c r="F20" s="4"/>
      <c r="G20" s="4"/>
      <c r="H20" s="4"/>
      <c r="I20" s="4"/>
    </row>
    <row r="21" spans="1:9" ht="30">
      <c r="A21" s="10">
        <v>14</v>
      </c>
      <c r="B21" s="11" t="s">
        <v>343</v>
      </c>
      <c r="C21" s="10" t="s">
        <v>146</v>
      </c>
      <c r="D21" s="3"/>
      <c r="F21" s="4"/>
      <c r="G21" s="26"/>
      <c r="H21" s="22"/>
      <c r="I21" s="4"/>
    </row>
    <row r="22" spans="1:9" ht="16.5">
      <c r="A22" s="10">
        <v>15</v>
      </c>
      <c r="B22" s="11" t="s">
        <v>344</v>
      </c>
      <c r="C22" s="10" t="s">
        <v>146</v>
      </c>
      <c r="D22" s="3"/>
      <c r="F22" s="4"/>
      <c r="G22" s="26"/>
      <c r="H22" s="4"/>
      <c r="I22" s="4"/>
    </row>
    <row r="23" spans="1:9" ht="16.5">
      <c r="A23" s="10">
        <v>16</v>
      </c>
      <c r="B23" s="11" t="s">
        <v>345</v>
      </c>
      <c r="C23" s="10" t="s">
        <v>145</v>
      </c>
      <c r="D23" s="3"/>
      <c r="F23" s="4"/>
      <c r="G23" s="4"/>
      <c r="H23" s="4"/>
      <c r="I23" s="4"/>
    </row>
    <row r="24" spans="1:9" ht="16.5">
      <c r="A24" s="10">
        <v>17</v>
      </c>
      <c r="B24" s="11" t="s">
        <v>346</v>
      </c>
      <c r="C24" s="10" t="s">
        <v>145</v>
      </c>
      <c r="D24" s="3"/>
      <c r="F24" s="4"/>
      <c r="G24" s="4"/>
      <c r="H24" s="4"/>
      <c r="I24" s="4"/>
    </row>
    <row r="25" spans="1:9" ht="16.5">
      <c r="A25" s="10">
        <v>18</v>
      </c>
      <c r="B25" s="11" t="s">
        <v>347</v>
      </c>
      <c r="C25" s="10" t="s">
        <v>145</v>
      </c>
      <c r="D25" s="3"/>
      <c r="F25" s="4"/>
      <c r="G25" s="26"/>
      <c r="H25" s="4"/>
      <c r="I25" s="4"/>
    </row>
    <row r="26" spans="1:9" ht="15">
      <c r="A26" s="10">
        <v>19</v>
      </c>
      <c r="B26" s="34" t="s">
        <v>348</v>
      </c>
      <c r="C26" s="35" t="s">
        <v>128</v>
      </c>
      <c r="D26" s="3"/>
      <c r="F26" s="4"/>
      <c r="G26" s="26"/>
      <c r="H26" s="4"/>
      <c r="I26" s="4"/>
    </row>
    <row r="27" spans="1:9" ht="16.5">
      <c r="A27" s="10">
        <v>20</v>
      </c>
      <c r="B27" s="11" t="s">
        <v>349</v>
      </c>
      <c r="C27" s="10" t="s">
        <v>146</v>
      </c>
      <c r="D27" s="3"/>
      <c r="F27" s="4"/>
      <c r="G27" s="4"/>
      <c r="H27" s="4"/>
      <c r="I27" s="4"/>
    </row>
    <row r="28" spans="1:9" ht="16.5">
      <c r="A28" s="10">
        <v>21</v>
      </c>
      <c r="B28" s="11" t="s">
        <v>350</v>
      </c>
      <c r="C28" s="10" t="s">
        <v>146</v>
      </c>
      <c r="D28" s="3"/>
      <c r="F28" s="4"/>
      <c r="G28" s="26"/>
      <c r="H28" s="4"/>
      <c r="I28" s="4"/>
    </row>
    <row r="29" spans="1:9" ht="15">
      <c r="A29" s="10">
        <v>22</v>
      </c>
      <c r="B29" s="11" t="s">
        <v>351</v>
      </c>
      <c r="C29" s="10" t="s">
        <v>115</v>
      </c>
      <c r="D29" s="3"/>
      <c r="F29" s="4"/>
      <c r="G29" s="26"/>
      <c r="H29" s="4"/>
      <c r="I29" s="4"/>
    </row>
    <row r="30" spans="1:9" ht="15">
      <c r="A30" s="10">
        <v>23</v>
      </c>
      <c r="B30" s="11" t="s">
        <v>352</v>
      </c>
      <c r="C30" s="10" t="s">
        <v>115</v>
      </c>
      <c r="D30" s="3"/>
      <c r="F30" s="4"/>
      <c r="G30" s="4"/>
      <c r="H30" s="4"/>
      <c r="I30" s="4"/>
    </row>
    <row r="31" spans="1:9" ht="15">
      <c r="A31" s="10">
        <v>24</v>
      </c>
      <c r="B31" s="11" t="s">
        <v>353</v>
      </c>
      <c r="C31" s="10" t="s">
        <v>115</v>
      </c>
      <c r="D31" s="3"/>
      <c r="F31" s="4"/>
      <c r="G31" s="26"/>
      <c r="H31" s="4"/>
      <c r="I31" s="4"/>
    </row>
    <row r="32" spans="1:9" ht="16.5">
      <c r="A32" s="10">
        <v>25</v>
      </c>
      <c r="B32" s="11" t="s">
        <v>354</v>
      </c>
      <c r="C32" s="10" t="s">
        <v>145</v>
      </c>
      <c r="D32" s="3"/>
      <c r="F32" s="4"/>
      <c r="G32" s="26"/>
      <c r="H32" s="37"/>
      <c r="I32" s="37"/>
    </row>
    <row r="33" spans="1:9" ht="16.5">
      <c r="A33" s="10">
        <v>26</v>
      </c>
      <c r="B33" s="11" t="s">
        <v>355</v>
      </c>
      <c r="C33" s="10" t="s">
        <v>145</v>
      </c>
      <c r="D33" s="3"/>
      <c r="F33" s="4"/>
      <c r="G33" s="36"/>
      <c r="H33" s="4"/>
      <c r="I33" s="4"/>
    </row>
    <row r="34" spans="1:9" ht="30">
      <c r="A34" s="10">
        <v>27</v>
      </c>
      <c r="B34" s="11" t="s">
        <v>356</v>
      </c>
      <c r="C34" s="10" t="s">
        <v>115</v>
      </c>
      <c r="D34" s="3"/>
      <c r="F34" s="4"/>
      <c r="G34" s="26"/>
      <c r="H34" s="4"/>
      <c r="I34" s="4"/>
    </row>
    <row r="35" spans="1:9" ht="30">
      <c r="A35" s="10">
        <v>28</v>
      </c>
      <c r="B35" s="11" t="s">
        <v>357</v>
      </c>
      <c r="C35" s="10" t="s">
        <v>115</v>
      </c>
      <c r="D35" s="3"/>
      <c r="F35" s="4"/>
      <c r="G35" s="4"/>
      <c r="H35" s="4"/>
      <c r="I35" s="4"/>
    </row>
    <row r="36" spans="1:9" ht="30">
      <c r="A36" s="10">
        <v>29</v>
      </c>
      <c r="B36" s="11" t="s">
        <v>358</v>
      </c>
      <c r="C36" s="10" t="s">
        <v>115</v>
      </c>
      <c r="D36" s="3"/>
      <c r="F36" s="4"/>
      <c r="G36" s="4"/>
      <c r="H36" s="4"/>
      <c r="I36" s="4"/>
    </row>
    <row r="37" spans="1:9" ht="45">
      <c r="A37" s="10">
        <v>30</v>
      </c>
      <c r="B37" s="11" t="s">
        <v>137</v>
      </c>
      <c r="C37" s="10" t="s">
        <v>146</v>
      </c>
      <c r="D37" s="3"/>
      <c r="F37" s="4"/>
      <c r="G37" s="26"/>
      <c r="H37" s="4"/>
      <c r="I37" s="4"/>
    </row>
    <row r="38" spans="1:9" ht="15">
      <c r="A38" s="10">
        <v>31</v>
      </c>
      <c r="B38" s="11" t="s">
        <v>359</v>
      </c>
      <c r="C38" s="10" t="s">
        <v>128</v>
      </c>
      <c r="D38" s="3"/>
      <c r="F38" s="4"/>
      <c r="G38" s="4"/>
      <c r="H38" s="4"/>
      <c r="I38" s="4"/>
    </row>
    <row r="39" spans="1:9" s="38" customFormat="1" ht="15">
      <c r="A39" s="10">
        <v>32</v>
      </c>
      <c r="B39" s="11" t="s">
        <v>360</v>
      </c>
      <c r="C39" s="10" t="s">
        <v>117</v>
      </c>
      <c r="D39" s="3"/>
      <c r="F39" s="39"/>
      <c r="G39" s="39"/>
      <c r="H39" s="39"/>
      <c r="I39" s="39"/>
    </row>
    <row r="40" spans="1:9" s="38" customFormat="1" ht="15">
      <c r="A40" s="10">
        <v>33</v>
      </c>
      <c r="B40" s="11" t="s">
        <v>361</v>
      </c>
      <c r="C40" s="10" t="s">
        <v>117</v>
      </c>
      <c r="D40" s="3"/>
      <c r="F40" s="39"/>
      <c r="G40" s="39"/>
      <c r="H40" s="39"/>
      <c r="I40" s="39"/>
    </row>
    <row r="41" spans="1:9" ht="15">
      <c r="A41" s="10">
        <v>34</v>
      </c>
      <c r="B41" s="11" t="s">
        <v>362</v>
      </c>
      <c r="C41" s="10" t="s">
        <v>115</v>
      </c>
      <c r="D41" s="3"/>
      <c r="F41" s="4"/>
      <c r="G41" s="4"/>
      <c r="H41" s="4"/>
      <c r="I41" s="4"/>
    </row>
    <row r="42" spans="1:9" ht="30">
      <c r="A42" s="10">
        <v>35</v>
      </c>
      <c r="B42" s="11" t="s">
        <v>363</v>
      </c>
      <c r="C42" s="10" t="s">
        <v>145</v>
      </c>
      <c r="D42" s="3"/>
      <c r="F42" s="4"/>
      <c r="G42" s="4"/>
      <c r="H42" s="4"/>
      <c r="I42" s="4"/>
    </row>
    <row r="43" spans="1:9" s="38" customFormat="1" ht="30">
      <c r="A43" s="10">
        <v>36</v>
      </c>
      <c r="B43" s="11" t="s">
        <v>364</v>
      </c>
      <c r="C43" s="10" t="s">
        <v>117</v>
      </c>
      <c r="D43" s="3"/>
      <c r="F43" s="39"/>
      <c r="G43" s="39"/>
      <c r="H43" s="39"/>
      <c r="I43" s="39"/>
    </row>
    <row r="44" spans="1:9" s="38" customFormat="1" ht="30">
      <c r="A44" s="10">
        <v>37</v>
      </c>
      <c r="B44" s="11" t="s">
        <v>138</v>
      </c>
      <c r="C44" s="10" t="s">
        <v>117</v>
      </c>
      <c r="D44" s="3"/>
      <c r="F44" s="39"/>
      <c r="G44" s="39"/>
      <c r="H44" s="39"/>
      <c r="I44" s="39"/>
    </row>
    <row r="45" spans="1:9" ht="30">
      <c r="A45" s="10">
        <v>38</v>
      </c>
      <c r="B45" s="11" t="s">
        <v>139</v>
      </c>
      <c r="C45" s="10" t="s">
        <v>146</v>
      </c>
      <c r="D45" s="3"/>
      <c r="F45" s="4"/>
      <c r="G45" s="4"/>
      <c r="H45" s="4"/>
      <c r="I45" s="4"/>
    </row>
    <row r="46" spans="1:9" ht="30">
      <c r="A46" s="10">
        <v>39</v>
      </c>
      <c r="B46" s="11" t="s">
        <v>140</v>
      </c>
      <c r="C46" s="10" t="s">
        <v>146</v>
      </c>
      <c r="D46" s="3"/>
      <c r="F46" s="4"/>
      <c r="G46" s="4"/>
      <c r="H46" s="4"/>
      <c r="I46" s="4"/>
    </row>
    <row r="47" spans="1:9" ht="30">
      <c r="A47" s="10">
        <v>40</v>
      </c>
      <c r="B47" s="11" t="s">
        <v>365</v>
      </c>
      <c r="C47" s="10" t="s">
        <v>146</v>
      </c>
      <c r="D47" s="3"/>
      <c r="F47" s="4"/>
      <c r="G47" s="4"/>
      <c r="H47" s="4"/>
      <c r="I47" s="4"/>
    </row>
    <row r="48" spans="1:9" ht="30">
      <c r="A48" s="10">
        <v>41</v>
      </c>
      <c r="B48" s="11" t="s">
        <v>366</v>
      </c>
      <c r="C48" s="10" t="s">
        <v>146</v>
      </c>
      <c r="D48" s="3"/>
      <c r="F48" s="4"/>
      <c r="G48" s="4"/>
      <c r="H48" s="4"/>
      <c r="I48" s="4"/>
    </row>
    <row r="49" spans="1:9" ht="30">
      <c r="A49" s="10">
        <v>42</v>
      </c>
      <c r="B49" s="11" t="s">
        <v>367</v>
      </c>
      <c r="C49" s="10" t="s">
        <v>146</v>
      </c>
      <c r="D49" s="3"/>
      <c r="F49" s="4"/>
      <c r="G49" s="4"/>
      <c r="H49" s="4"/>
      <c r="I49" s="4"/>
    </row>
    <row r="50" spans="1:4" ht="30">
      <c r="A50" s="10">
        <v>43</v>
      </c>
      <c r="B50" s="11" t="s">
        <v>141</v>
      </c>
      <c r="C50" s="10" t="s">
        <v>146</v>
      </c>
      <c r="D50" s="3"/>
    </row>
    <row r="51" spans="1:4" ht="30">
      <c r="A51" s="10">
        <v>44</v>
      </c>
      <c r="B51" s="11" t="s">
        <v>142</v>
      </c>
      <c r="C51" s="10" t="s">
        <v>146</v>
      </c>
      <c r="D51" s="3"/>
    </row>
    <row r="52" spans="1:4" s="38" customFormat="1" ht="30">
      <c r="A52" s="10">
        <v>45</v>
      </c>
      <c r="B52" s="11" t="s">
        <v>143</v>
      </c>
      <c r="C52" s="10" t="s">
        <v>115</v>
      </c>
      <c r="D52" s="3"/>
    </row>
    <row r="53" spans="1:4" ht="30">
      <c r="A53" s="10">
        <v>46</v>
      </c>
      <c r="B53" s="11" t="s">
        <v>368</v>
      </c>
      <c r="C53" s="10" t="s">
        <v>115</v>
      </c>
      <c r="D53" s="3"/>
    </row>
    <row r="54" spans="1:4" ht="16.5">
      <c r="A54" s="10">
        <v>47</v>
      </c>
      <c r="B54" s="11" t="s">
        <v>369</v>
      </c>
      <c r="C54" s="10" t="s">
        <v>146</v>
      </c>
      <c r="D54" s="3"/>
    </row>
    <row r="55" spans="1:4" ht="15">
      <c r="A55" s="10">
        <v>48</v>
      </c>
      <c r="B55" s="11" t="s">
        <v>149</v>
      </c>
      <c r="C55" s="10" t="s">
        <v>115</v>
      </c>
      <c r="D55" s="3"/>
    </row>
    <row r="56" spans="1:4" ht="16.5">
      <c r="A56" s="10">
        <v>49</v>
      </c>
      <c r="B56" s="11" t="s">
        <v>150</v>
      </c>
      <c r="C56" s="10" t="s">
        <v>146</v>
      </c>
      <c r="D56" s="3"/>
    </row>
    <row r="57" spans="1:4" ht="16.5">
      <c r="A57" s="10">
        <v>50</v>
      </c>
      <c r="B57" s="11" t="s">
        <v>151</v>
      </c>
      <c r="C57" s="10" t="s">
        <v>146</v>
      </c>
      <c r="D57" s="3"/>
    </row>
    <row r="58" spans="1:4" ht="30">
      <c r="A58" s="10">
        <v>51</v>
      </c>
      <c r="B58" s="11" t="s">
        <v>152</v>
      </c>
      <c r="C58" s="10" t="s">
        <v>146</v>
      </c>
      <c r="D58" s="3"/>
    </row>
    <row r="59" spans="1:4" ht="30">
      <c r="A59" s="10">
        <v>52</v>
      </c>
      <c r="B59" s="11" t="s">
        <v>153</v>
      </c>
      <c r="C59" s="10" t="s">
        <v>146</v>
      </c>
      <c r="D59" s="3"/>
    </row>
    <row r="60" spans="1:4" ht="30">
      <c r="A60" s="10">
        <v>53</v>
      </c>
      <c r="B60" s="11" t="s">
        <v>154</v>
      </c>
      <c r="C60" s="10" t="s">
        <v>146</v>
      </c>
      <c r="D60" s="3"/>
    </row>
    <row r="61" spans="1:4" ht="30">
      <c r="A61" s="10">
        <v>54</v>
      </c>
      <c r="B61" s="11" t="s">
        <v>155</v>
      </c>
      <c r="C61" s="10" t="s">
        <v>146</v>
      </c>
      <c r="D61" s="3"/>
    </row>
    <row r="62" spans="1:4" ht="30">
      <c r="A62" s="10">
        <v>55</v>
      </c>
      <c r="B62" s="11" t="s">
        <v>156</v>
      </c>
      <c r="C62" s="10" t="s">
        <v>146</v>
      </c>
      <c r="D62" s="3"/>
    </row>
    <row r="63" spans="1:4" ht="30">
      <c r="A63" s="10">
        <v>56</v>
      </c>
      <c r="B63" s="11" t="s">
        <v>157</v>
      </c>
      <c r="C63" s="10" t="s">
        <v>146</v>
      </c>
      <c r="D63" s="3"/>
    </row>
    <row r="64" spans="1:4" ht="30">
      <c r="A64" s="10">
        <v>57</v>
      </c>
      <c r="B64" s="11" t="s">
        <v>158</v>
      </c>
      <c r="C64" s="10" t="s">
        <v>146</v>
      </c>
      <c r="D64" s="3"/>
    </row>
    <row r="65" spans="1:4" ht="30">
      <c r="A65" s="10">
        <v>58</v>
      </c>
      <c r="B65" s="11" t="s">
        <v>159</v>
      </c>
      <c r="C65" s="10" t="s">
        <v>146</v>
      </c>
      <c r="D65" s="3"/>
    </row>
    <row r="66" spans="1:4" ht="30">
      <c r="A66" s="10">
        <v>59</v>
      </c>
      <c r="B66" s="11" t="s">
        <v>160</v>
      </c>
      <c r="C66" s="10" t="s">
        <v>146</v>
      </c>
      <c r="D66" s="3"/>
    </row>
    <row r="67" spans="1:4" ht="30">
      <c r="A67" s="10">
        <v>60</v>
      </c>
      <c r="B67" s="11" t="s">
        <v>161</v>
      </c>
      <c r="C67" s="10" t="s">
        <v>146</v>
      </c>
      <c r="D67" s="3"/>
    </row>
    <row r="68" spans="1:4" ht="30">
      <c r="A68" s="10">
        <v>61</v>
      </c>
      <c r="B68" s="11" t="s">
        <v>162</v>
      </c>
      <c r="C68" s="10" t="s">
        <v>146</v>
      </c>
      <c r="D68" s="3"/>
    </row>
    <row r="69" spans="1:4" ht="30">
      <c r="A69" s="10">
        <v>62</v>
      </c>
      <c r="B69" s="11" t="s">
        <v>163</v>
      </c>
      <c r="C69" s="10" t="s">
        <v>146</v>
      </c>
      <c r="D69" s="3"/>
    </row>
    <row r="70" spans="1:4" ht="30">
      <c r="A70" s="10">
        <v>63</v>
      </c>
      <c r="B70" s="11" t="s">
        <v>164</v>
      </c>
      <c r="C70" s="10" t="s">
        <v>146</v>
      </c>
      <c r="D70" s="3"/>
    </row>
    <row r="71" spans="1:4" ht="30">
      <c r="A71" s="10">
        <v>64</v>
      </c>
      <c r="B71" s="11" t="s">
        <v>165</v>
      </c>
      <c r="C71" s="10" t="s">
        <v>146</v>
      </c>
      <c r="D71" s="3"/>
    </row>
    <row r="72" spans="1:4" ht="15">
      <c r="A72" s="10">
        <v>65</v>
      </c>
      <c r="B72" s="34" t="s">
        <v>370</v>
      </c>
      <c r="C72" s="35" t="s">
        <v>127</v>
      </c>
      <c r="D72" s="3"/>
    </row>
    <row r="73" spans="1:4" ht="15">
      <c r="A73" s="10">
        <v>66</v>
      </c>
      <c r="B73" s="34" t="s">
        <v>371</v>
      </c>
      <c r="C73" s="35" t="s">
        <v>166</v>
      </c>
      <c r="D73" s="3"/>
    </row>
    <row r="74" spans="1:4" ht="15">
      <c r="A74" s="10">
        <v>67</v>
      </c>
      <c r="B74" s="34" t="s">
        <v>372</v>
      </c>
      <c r="C74" s="35" t="s">
        <v>128</v>
      </c>
      <c r="D74" s="3"/>
    </row>
    <row r="75" spans="1:4" ht="15">
      <c r="A75" s="10">
        <v>68</v>
      </c>
      <c r="B75" s="34" t="s">
        <v>373</v>
      </c>
      <c r="C75" s="35" t="s">
        <v>128</v>
      </c>
      <c r="D75" s="3"/>
    </row>
    <row r="76" spans="1:4" ht="15">
      <c r="A76" s="10">
        <v>69</v>
      </c>
      <c r="B76" s="34" t="s">
        <v>374</v>
      </c>
      <c r="C76" s="35" t="s">
        <v>128</v>
      </c>
      <c r="D76" s="3"/>
    </row>
    <row r="77" spans="1:4" ht="15">
      <c r="A77" s="10">
        <v>70</v>
      </c>
      <c r="B77" s="34" t="s">
        <v>375</v>
      </c>
      <c r="C77" s="35" t="s">
        <v>128</v>
      </c>
      <c r="D77" s="3"/>
    </row>
    <row r="78" spans="1:4" ht="15">
      <c r="A78" s="10">
        <v>71</v>
      </c>
      <c r="B78" s="34" t="s">
        <v>167</v>
      </c>
      <c r="C78" s="35" t="s">
        <v>115</v>
      </c>
      <c r="D78" s="3"/>
    </row>
    <row r="79" spans="1:4" ht="15">
      <c r="A79" s="10">
        <v>72</v>
      </c>
      <c r="B79" s="34" t="s">
        <v>376</v>
      </c>
      <c r="C79" s="35" t="s">
        <v>115</v>
      </c>
      <c r="D79" s="3"/>
    </row>
    <row r="80" spans="1:4" s="4" customFormat="1" ht="18.75" customHeight="1">
      <c r="A80" s="10">
        <v>73</v>
      </c>
      <c r="B80" s="11" t="s">
        <v>377</v>
      </c>
      <c r="C80" s="10" t="s">
        <v>145</v>
      </c>
      <c r="D80" s="3"/>
    </row>
    <row r="81" spans="1:4" s="4" customFormat="1" ht="18.75" customHeight="1">
      <c r="A81" s="10">
        <v>74</v>
      </c>
      <c r="B81" s="34" t="s">
        <v>378</v>
      </c>
      <c r="C81" s="10" t="s">
        <v>115</v>
      </c>
      <c r="D81" s="3"/>
    </row>
    <row r="82" spans="1:4" s="4" customFormat="1" ht="18.75" customHeight="1">
      <c r="A82" s="10">
        <v>75</v>
      </c>
      <c r="B82" s="34" t="s">
        <v>263</v>
      </c>
      <c r="C82" s="10" t="s">
        <v>115</v>
      </c>
      <c r="D82" s="3"/>
    </row>
    <row r="83" spans="1:4" s="4" customFormat="1" ht="18.75" customHeight="1">
      <c r="A83" s="10">
        <v>76</v>
      </c>
      <c r="B83" s="34" t="s">
        <v>379</v>
      </c>
      <c r="C83" s="10" t="s">
        <v>115</v>
      </c>
      <c r="D83" s="3"/>
    </row>
    <row r="84" spans="1:4" s="4" customFormat="1" ht="30">
      <c r="A84" s="10">
        <v>77</v>
      </c>
      <c r="B84" s="11" t="s">
        <v>380</v>
      </c>
      <c r="C84" s="10" t="s">
        <v>115</v>
      </c>
      <c r="D84" s="3"/>
    </row>
    <row r="85" spans="1:4" s="4" customFormat="1" ht="18.75" customHeight="1">
      <c r="A85" s="10">
        <v>78</v>
      </c>
      <c r="B85" s="34" t="s">
        <v>381</v>
      </c>
      <c r="C85" s="10" t="s">
        <v>115</v>
      </c>
      <c r="D85" s="3"/>
    </row>
    <row r="86" spans="1:4" s="4" customFormat="1" ht="18.75" customHeight="1">
      <c r="A86" s="10">
        <v>79</v>
      </c>
      <c r="B86" s="34" t="s">
        <v>382</v>
      </c>
      <c r="C86" s="10" t="s">
        <v>146</v>
      </c>
      <c r="D86" s="3"/>
    </row>
    <row r="87" spans="1:4" s="4" customFormat="1" ht="18.75" customHeight="1">
      <c r="A87" s="10">
        <v>80</v>
      </c>
      <c r="B87" s="34" t="s">
        <v>383</v>
      </c>
      <c r="C87" s="35" t="s">
        <v>128</v>
      </c>
      <c r="D87" s="3"/>
    </row>
    <row r="88" spans="1:4" s="4" customFormat="1" ht="18.75" customHeight="1">
      <c r="A88" s="159" t="s">
        <v>274</v>
      </c>
      <c r="B88" s="160"/>
      <c r="C88" s="160"/>
      <c r="D88" s="2"/>
    </row>
    <row r="89" spans="1:6" s="4" customFormat="1" ht="22.5" customHeight="1">
      <c r="A89" s="183" t="s">
        <v>433</v>
      </c>
      <c r="B89" s="184"/>
      <c r="C89" s="185"/>
      <c r="D89" s="2">
        <f>D88/5</f>
        <v>0</v>
      </c>
      <c r="E89" s="22"/>
      <c r="F89" s="22"/>
    </row>
    <row r="90" spans="1:4" s="4" customFormat="1" ht="18.75" customHeight="1">
      <c r="A90" s="159" t="s">
        <v>273</v>
      </c>
      <c r="B90" s="160"/>
      <c r="C90" s="160"/>
      <c r="D90" s="2">
        <f>D88+D89</f>
        <v>0</v>
      </c>
    </row>
    <row r="91" spans="1:4" s="4" customFormat="1" ht="15">
      <c r="A91" s="40"/>
      <c r="B91" s="41"/>
      <c r="C91" s="40"/>
      <c r="D91" s="42"/>
    </row>
    <row r="92" spans="1:4" s="4" customFormat="1" ht="15">
      <c r="A92" s="40"/>
      <c r="B92" s="41"/>
      <c r="C92" s="40"/>
      <c r="D92" s="42"/>
    </row>
    <row r="93" spans="1:4" s="4" customFormat="1" ht="14.25">
      <c r="A93" s="165"/>
      <c r="B93" s="165"/>
      <c r="C93" s="165"/>
      <c r="D93" s="165"/>
    </row>
    <row r="94" spans="1:4" s="4" customFormat="1" ht="14.25">
      <c r="A94" s="165"/>
      <c r="B94" s="165"/>
      <c r="C94" s="165"/>
      <c r="D94" s="165"/>
    </row>
    <row r="95" spans="1:4" s="4" customFormat="1" ht="21" customHeight="1">
      <c r="A95" s="43"/>
      <c r="B95" s="44"/>
      <c r="C95" s="44"/>
      <c r="D95" s="45"/>
    </row>
    <row r="96" spans="1:4" s="4" customFormat="1" ht="6.75" customHeight="1">
      <c r="A96" s="46"/>
      <c r="B96" s="47"/>
      <c r="C96" s="42"/>
      <c r="D96" s="42"/>
    </row>
    <row r="97" spans="1:4" s="4" customFormat="1" ht="26.25" customHeight="1">
      <c r="A97" s="163"/>
      <c r="B97" s="164"/>
      <c r="C97" s="164"/>
      <c r="D97" s="164"/>
    </row>
    <row r="98" spans="1:4" s="4" customFormat="1" ht="15">
      <c r="A98" s="46"/>
      <c r="B98" s="46"/>
      <c r="C98" s="46"/>
      <c r="D98" s="48"/>
    </row>
    <row r="99" spans="1:4" s="4" customFormat="1" ht="15">
      <c r="A99" s="46"/>
      <c r="B99" s="46"/>
      <c r="C99" s="46"/>
      <c r="D99" s="42"/>
    </row>
    <row r="100" spans="1:4" s="4" customFormat="1" ht="15">
      <c r="A100" s="46"/>
      <c r="B100" s="47"/>
      <c r="C100" s="42"/>
      <c r="D100" s="42"/>
    </row>
    <row r="101" spans="1:4" s="4" customFormat="1" ht="15">
      <c r="A101" s="46"/>
      <c r="B101" s="49"/>
      <c r="C101" s="42"/>
      <c r="D101" s="42"/>
    </row>
    <row r="102" spans="1:4" s="4" customFormat="1" ht="15">
      <c r="A102" s="46"/>
      <c r="B102" s="47"/>
      <c r="C102" s="42"/>
      <c r="D102" s="42"/>
    </row>
    <row r="103" spans="1:4" s="4" customFormat="1" ht="409.5">
      <c r="A103" s="46"/>
      <c r="B103" s="47"/>
      <c r="C103" s="42"/>
      <c r="D103" s="42"/>
    </row>
    <row r="104" spans="1:4" s="4" customFormat="1" ht="15">
      <c r="A104" s="46"/>
      <c r="B104" s="47"/>
      <c r="C104" s="42"/>
      <c r="D104" s="42"/>
    </row>
    <row r="105" spans="1:4" s="4" customFormat="1" ht="15">
      <c r="A105" s="46"/>
      <c r="B105" s="42"/>
      <c r="C105" s="42"/>
      <c r="D105" s="42"/>
    </row>
    <row r="106" spans="1:4" s="4" customFormat="1" ht="15">
      <c r="A106" s="46"/>
      <c r="B106" s="47"/>
      <c r="C106" s="42"/>
      <c r="D106" s="42"/>
    </row>
    <row r="107" spans="1:4" s="4" customFormat="1" ht="15">
      <c r="A107" s="46"/>
      <c r="B107" s="47"/>
      <c r="C107" s="42"/>
      <c r="D107" s="42"/>
    </row>
    <row r="108" spans="1:4" s="4" customFormat="1" ht="15">
      <c r="A108" s="46"/>
      <c r="B108" s="47"/>
      <c r="C108" s="42"/>
      <c r="D108" s="42"/>
    </row>
    <row r="109" spans="1:4" s="4" customFormat="1" ht="15">
      <c r="A109" s="46"/>
      <c r="B109" s="47"/>
      <c r="C109" s="42"/>
      <c r="D109" s="42"/>
    </row>
    <row r="110" spans="1:4" s="4" customFormat="1" ht="15">
      <c r="A110" s="46"/>
      <c r="B110" s="47"/>
      <c r="C110" s="42"/>
      <c r="D110" s="42"/>
    </row>
    <row r="111" spans="1:4" s="4" customFormat="1" ht="15">
      <c r="A111" s="46"/>
      <c r="B111" s="46"/>
      <c r="C111" s="42"/>
      <c r="D111" s="42"/>
    </row>
    <row r="112" spans="1:4" s="4" customFormat="1" ht="15">
      <c r="A112" s="46"/>
      <c r="B112" s="47"/>
      <c r="C112" s="42"/>
      <c r="D112" s="42"/>
    </row>
    <row r="113" spans="1:4" s="4" customFormat="1" ht="15">
      <c r="A113" s="46"/>
      <c r="B113" s="47"/>
      <c r="C113" s="42"/>
      <c r="D113" s="42"/>
    </row>
    <row r="114" spans="1:4" s="4" customFormat="1" ht="15">
      <c r="A114" s="46"/>
      <c r="B114" s="47"/>
      <c r="C114" s="42"/>
      <c r="D114" s="42"/>
    </row>
    <row r="115" spans="1:4" s="4" customFormat="1" ht="15">
      <c r="A115" s="46"/>
      <c r="B115" s="47"/>
      <c r="C115" s="42"/>
      <c r="D115" s="42"/>
    </row>
    <row r="116" spans="1:4" s="4" customFormat="1" ht="15">
      <c r="A116" s="46"/>
      <c r="B116" s="47"/>
      <c r="C116" s="42"/>
      <c r="D116" s="42"/>
    </row>
    <row r="117" spans="1:4" s="4" customFormat="1" ht="15">
      <c r="A117" s="46"/>
      <c r="B117" s="47"/>
      <c r="C117" s="42"/>
      <c r="D117" s="42"/>
    </row>
    <row r="118" spans="1:4" s="4" customFormat="1" ht="15">
      <c r="A118" s="46"/>
      <c r="B118" s="47"/>
      <c r="C118" s="42"/>
      <c r="D118" s="42"/>
    </row>
    <row r="119" spans="1:4" s="4" customFormat="1" ht="26.25" customHeight="1">
      <c r="A119" s="46"/>
      <c r="B119" s="49"/>
      <c r="C119" s="42"/>
      <c r="D119" s="42"/>
    </row>
    <row r="120" spans="1:4" s="4" customFormat="1" ht="15">
      <c r="A120" s="46"/>
      <c r="B120" s="36"/>
      <c r="C120" s="46"/>
      <c r="D120" s="46"/>
    </row>
    <row r="121" ht="15">
      <c r="B121" s="50"/>
    </row>
    <row r="122" ht="15">
      <c r="B122" s="50"/>
    </row>
    <row r="123" ht="15">
      <c r="B123" s="50"/>
    </row>
    <row r="124" ht="15">
      <c r="B124" s="50"/>
    </row>
  </sheetData>
  <sheetProtection/>
  <mergeCells count="8">
    <mergeCell ref="A90:C90"/>
    <mergeCell ref="A4:D5"/>
    <mergeCell ref="A97:D97"/>
    <mergeCell ref="A93:D93"/>
    <mergeCell ref="A94:D94"/>
    <mergeCell ref="A3:D3"/>
    <mergeCell ref="A89:C89"/>
    <mergeCell ref="A88:C88"/>
  </mergeCells>
  <printOptions/>
  <pageMargins left="0.83" right="0.35433070866141736" top="0.7086614173228347" bottom="0.49" header="0.35433070866141736" footer="0.27"/>
  <pageSetup horizontalDpi="600" verticalDpi="600" orientation="portrait" paperSize="9" scale="86" r:id="rId1"/>
  <headerFooter alignWithMargins="0">
    <oddHeader>&amp;R&amp;"Arial,Italic"Приложение 2</oddHeader>
    <oddFooter>&amp;CPage &amp;P of &amp;N</oddFooter>
  </headerFooter>
  <rowBreaks count="2" manualBreakCount="2">
    <brk id="36" max="255" man="1"/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4"/>
  <sheetViews>
    <sheetView view="pageLayout" zoomScaleSheetLayoutView="100" workbookViewId="0" topLeftCell="A1">
      <selection activeCell="D58" sqref="D58"/>
    </sheetView>
  </sheetViews>
  <sheetFormatPr defaultColWidth="9.140625" defaultRowHeight="12.75"/>
  <cols>
    <col min="1" max="1" width="5.7109375" style="89" customWidth="1"/>
    <col min="2" max="2" width="70.140625" style="90" customWidth="1"/>
    <col min="3" max="3" width="5.7109375" style="89" customWidth="1"/>
    <col min="4" max="4" width="10.00390625" style="93" customWidth="1"/>
    <col min="5" max="16384" width="9.140625" style="92" customWidth="1"/>
  </cols>
  <sheetData>
    <row r="1" ht="18.75">
      <c r="D1" s="91"/>
    </row>
    <row r="2" spans="1:6" s="7" customFormat="1" ht="15">
      <c r="A2" s="31"/>
      <c r="B2" s="31"/>
      <c r="C2" s="31"/>
      <c r="D2" s="31"/>
      <c r="E2" s="31"/>
      <c r="F2" s="32"/>
    </row>
    <row r="3" spans="1:6" s="7" customFormat="1" ht="15">
      <c r="A3" s="31"/>
      <c r="B3" s="31"/>
      <c r="C3" s="31"/>
      <c r="D3" s="31"/>
      <c r="E3" s="31"/>
      <c r="F3" s="31"/>
    </row>
    <row r="4" spans="1:6" s="7" customFormat="1" ht="30.75" customHeight="1">
      <c r="A4" s="175" t="s">
        <v>432</v>
      </c>
      <c r="B4" s="175"/>
      <c r="C4" s="175"/>
      <c r="D4" s="175"/>
      <c r="E4" s="182"/>
      <c r="F4" s="182"/>
    </row>
    <row r="5" spans="1:6" s="7" customFormat="1" ht="10.5" customHeight="1">
      <c r="A5" s="31"/>
      <c r="B5" s="31"/>
      <c r="C5" s="31"/>
      <c r="D5" s="31"/>
      <c r="E5" s="31"/>
      <c r="F5" s="31"/>
    </row>
    <row r="7" spans="1:4" ht="18.75" customHeight="1">
      <c r="A7" s="167" t="s">
        <v>1</v>
      </c>
      <c r="B7" s="167"/>
      <c r="C7" s="167"/>
      <c r="D7" s="167"/>
    </row>
    <row r="8" ht="2.25" customHeight="1" hidden="1"/>
    <row r="9" spans="1:4" s="59" customFormat="1" ht="42.75">
      <c r="A9" s="94" t="s">
        <v>2</v>
      </c>
      <c r="B9" s="95" t="s">
        <v>3</v>
      </c>
      <c r="C9" s="96" t="s">
        <v>4</v>
      </c>
      <c r="D9" s="96" t="s">
        <v>5</v>
      </c>
    </row>
    <row r="10" spans="1:4" s="97" customFormat="1" ht="15.75">
      <c r="A10" s="94"/>
      <c r="B10" s="95" t="s">
        <v>6</v>
      </c>
      <c r="C10" s="94"/>
      <c r="D10" s="96"/>
    </row>
    <row r="11" spans="1:5" s="102" customFormat="1" ht="30">
      <c r="A11" s="98">
        <v>1</v>
      </c>
      <c r="B11" s="99" t="s">
        <v>23</v>
      </c>
      <c r="C11" s="98" t="s">
        <v>24</v>
      </c>
      <c r="D11" s="100"/>
      <c r="E11" s="101"/>
    </row>
    <row r="12" spans="1:5" s="102" customFormat="1" ht="30">
      <c r="A12" s="98">
        <v>2</v>
      </c>
      <c r="B12" s="99" t="s">
        <v>25</v>
      </c>
      <c r="C12" s="98" t="s">
        <v>24</v>
      </c>
      <c r="D12" s="100"/>
      <c r="E12" s="101"/>
    </row>
    <row r="13" spans="1:5" s="102" customFormat="1" ht="18">
      <c r="A13" s="98">
        <v>3</v>
      </c>
      <c r="B13" s="99" t="s">
        <v>7</v>
      </c>
      <c r="C13" s="98" t="s">
        <v>24</v>
      </c>
      <c r="D13" s="100"/>
      <c r="E13" s="101"/>
    </row>
    <row r="14" spans="1:5" s="97" customFormat="1" ht="15.75">
      <c r="A14" s="94"/>
      <c r="B14" s="103" t="s">
        <v>8</v>
      </c>
      <c r="C14" s="94"/>
      <c r="D14" s="100"/>
      <c r="E14" s="104"/>
    </row>
    <row r="15" spans="1:5" s="102" customFormat="1" ht="30">
      <c r="A15" s="98">
        <v>4</v>
      </c>
      <c r="B15" s="99" t="s">
        <v>26</v>
      </c>
      <c r="C15" s="98" t="s">
        <v>24</v>
      </c>
      <c r="D15" s="100"/>
      <c r="E15" s="101"/>
    </row>
    <row r="16" spans="1:5" s="102" customFormat="1" ht="30">
      <c r="A16" s="98">
        <v>5</v>
      </c>
      <c r="B16" s="99" t="s">
        <v>147</v>
      </c>
      <c r="C16" s="98" t="s">
        <v>24</v>
      </c>
      <c r="D16" s="100"/>
      <c r="E16" s="101"/>
    </row>
    <row r="17" spans="1:5" s="102" customFormat="1" ht="18">
      <c r="A17" s="98">
        <v>6</v>
      </c>
      <c r="B17" s="99" t="s">
        <v>384</v>
      </c>
      <c r="C17" s="98" t="s">
        <v>24</v>
      </c>
      <c r="D17" s="100"/>
      <c r="E17" s="101"/>
    </row>
    <row r="18" spans="1:5" s="97" customFormat="1" ht="15.75">
      <c r="A18" s="94"/>
      <c r="B18" s="103" t="s">
        <v>9</v>
      </c>
      <c r="C18" s="94"/>
      <c r="D18" s="100"/>
      <c r="E18" s="104"/>
    </row>
    <row r="19" spans="1:5" s="102" customFormat="1" ht="30">
      <c r="A19" s="98">
        <v>7</v>
      </c>
      <c r="B19" s="99" t="s">
        <v>27</v>
      </c>
      <c r="C19" s="98" t="s">
        <v>24</v>
      </c>
      <c r="D19" s="100"/>
      <c r="E19" s="101"/>
    </row>
    <row r="20" spans="1:5" s="102" customFormat="1" ht="30">
      <c r="A20" s="98">
        <v>8</v>
      </c>
      <c r="B20" s="99" t="s">
        <v>28</v>
      </c>
      <c r="C20" s="98" t="s">
        <v>24</v>
      </c>
      <c r="D20" s="100"/>
      <c r="E20" s="101"/>
    </row>
    <row r="21" spans="1:5" s="102" customFormat="1" ht="30">
      <c r="A21" s="98">
        <v>9</v>
      </c>
      <c r="B21" s="99" t="s">
        <v>10</v>
      </c>
      <c r="C21" s="98" t="s">
        <v>24</v>
      </c>
      <c r="D21" s="100"/>
      <c r="E21" s="101"/>
    </row>
    <row r="22" spans="1:5" s="97" customFormat="1" ht="15.75">
      <c r="A22" s="94"/>
      <c r="B22" s="103" t="s">
        <v>11</v>
      </c>
      <c r="C22" s="94"/>
      <c r="D22" s="100"/>
      <c r="E22" s="104"/>
    </row>
    <row r="23" spans="1:5" s="102" customFormat="1" ht="30">
      <c r="A23" s="98">
        <v>10</v>
      </c>
      <c r="B23" s="99" t="s">
        <v>385</v>
      </c>
      <c r="C23" s="98" t="s">
        <v>24</v>
      </c>
      <c r="D23" s="100"/>
      <c r="E23" s="101"/>
    </row>
    <row r="24" spans="1:5" s="102" customFormat="1" ht="30">
      <c r="A24" s="98">
        <v>11</v>
      </c>
      <c r="B24" s="99" t="s">
        <v>386</v>
      </c>
      <c r="C24" s="98" t="s">
        <v>24</v>
      </c>
      <c r="D24" s="100"/>
      <c r="E24" s="101"/>
    </row>
    <row r="25" spans="1:5" s="102" customFormat="1" ht="30">
      <c r="A25" s="98">
        <v>12</v>
      </c>
      <c r="B25" s="99" t="s">
        <v>387</v>
      </c>
      <c r="C25" s="98" t="s">
        <v>24</v>
      </c>
      <c r="D25" s="100"/>
      <c r="E25" s="101"/>
    </row>
    <row r="26" spans="1:5" s="97" customFormat="1" ht="15.75">
      <c r="A26" s="94"/>
      <c r="B26" s="103" t="s">
        <v>12</v>
      </c>
      <c r="C26" s="94"/>
      <c r="D26" s="100"/>
      <c r="E26" s="104"/>
    </row>
    <row r="27" spans="1:5" s="102" customFormat="1" ht="30">
      <c r="A27" s="98">
        <v>13</v>
      </c>
      <c r="B27" s="99" t="s">
        <v>29</v>
      </c>
      <c r="C27" s="98" t="s">
        <v>24</v>
      </c>
      <c r="D27" s="100"/>
      <c r="E27" s="101"/>
    </row>
    <row r="28" spans="1:5" s="102" customFormat="1" ht="30">
      <c r="A28" s="98">
        <v>14</v>
      </c>
      <c r="B28" s="99" t="s">
        <v>30</v>
      </c>
      <c r="C28" s="98" t="s">
        <v>24</v>
      </c>
      <c r="D28" s="100"/>
      <c r="E28" s="101"/>
    </row>
    <row r="29" spans="1:5" s="102" customFormat="1" ht="30">
      <c r="A29" s="98">
        <v>15</v>
      </c>
      <c r="B29" s="99" t="s">
        <v>388</v>
      </c>
      <c r="C29" s="98" t="s">
        <v>24</v>
      </c>
      <c r="D29" s="100"/>
      <c r="E29" s="101"/>
    </row>
    <row r="30" spans="1:5" s="97" customFormat="1" ht="15.75">
      <c r="A30" s="94"/>
      <c r="B30" s="103" t="s">
        <v>13</v>
      </c>
      <c r="C30" s="94"/>
      <c r="D30" s="100"/>
      <c r="E30" s="104"/>
    </row>
    <row r="31" spans="1:5" s="102" customFormat="1" ht="30">
      <c r="A31" s="98">
        <v>16</v>
      </c>
      <c r="B31" s="105" t="s">
        <v>31</v>
      </c>
      <c r="C31" s="98" t="s">
        <v>24</v>
      </c>
      <c r="D31" s="100"/>
      <c r="E31" s="101"/>
    </row>
    <row r="32" spans="1:5" s="97" customFormat="1" ht="15.75">
      <c r="A32" s="94"/>
      <c r="B32" s="103" t="s">
        <v>14</v>
      </c>
      <c r="C32" s="94"/>
      <c r="D32" s="100"/>
      <c r="E32" s="104"/>
    </row>
    <row r="33" spans="1:5" s="102" customFormat="1" ht="30">
      <c r="A33" s="98">
        <v>17</v>
      </c>
      <c r="B33" s="99" t="s">
        <v>32</v>
      </c>
      <c r="C33" s="98" t="s">
        <v>24</v>
      </c>
      <c r="D33" s="100"/>
      <c r="E33" s="101"/>
    </row>
    <row r="34" spans="1:5" s="102" customFormat="1" ht="30">
      <c r="A34" s="98">
        <v>18</v>
      </c>
      <c r="B34" s="99" t="s">
        <v>33</v>
      </c>
      <c r="C34" s="98" t="s">
        <v>24</v>
      </c>
      <c r="D34" s="100"/>
      <c r="E34" s="101"/>
    </row>
    <row r="35" spans="1:5" s="102" customFormat="1" ht="18">
      <c r="A35" s="98">
        <v>19</v>
      </c>
      <c r="B35" s="99" t="s">
        <v>15</v>
      </c>
      <c r="C35" s="98" t="s">
        <v>24</v>
      </c>
      <c r="D35" s="100"/>
      <c r="E35" s="101"/>
    </row>
    <row r="36" spans="1:5" ht="18.75">
      <c r="A36" s="106"/>
      <c r="B36" s="103" t="s">
        <v>16</v>
      </c>
      <c r="C36" s="106"/>
      <c r="D36" s="100"/>
      <c r="E36" s="107"/>
    </row>
    <row r="37" spans="1:5" s="102" customFormat="1" ht="30">
      <c r="A37" s="98">
        <v>20</v>
      </c>
      <c r="B37" s="99" t="s">
        <v>34</v>
      </c>
      <c r="C37" s="98" t="s">
        <v>24</v>
      </c>
      <c r="D37" s="100"/>
      <c r="E37" s="101"/>
    </row>
    <row r="38" spans="1:5" s="102" customFormat="1" ht="30">
      <c r="A38" s="98">
        <v>21</v>
      </c>
      <c r="B38" s="99" t="s">
        <v>35</v>
      </c>
      <c r="C38" s="98" t="s">
        <v>24</v>
      </c>
      <c r="D38" s="100"/>
      <c r="E38" s="101"/>
    </row>
    <row r="39" spans="1:5" s="102" customFormat="1" ht="18">
      <c r="A39" s="98">
        <v>22</v>
      </c>
      <c r="B39" s="99" t="s">
        <v>389</v>
      </c>
      <c r="C39" s="98" t="s">
        <v>24</v>
      </c>
      <c r="D39" s="100"/>
      <c r="E39" s="101"/>
    </row>
    <row r="40" spans="1:5" s="102" customFormat="1" ht="15.75">
      <c r="A40" s="98"/>
      <c r="B40" s="103" t="s">
        <v>17</v>
      </c>
      <c r="C40" s="98"/>
      <c r="D40" s="100"/>
      <c r="E40" s="101"/>
    </row>
    <row r="41" spans="1:5" s="102" customFormat="1" ht="30">
      <c r="A41" s="98">
        <v>23</v>
      </c>
      <c r="B41" s="99" t="s">
        <v>36</v>
      </c>
      <c r="C41" s="98" t="s">
        <v>24</v>
      </c>
      <c r="D41" s="100"/>
      <c r="E41" s="101"/>
    </row>
    <row r="42" spans="1:5" s="102" customFormat="1" ht="30">
      <c r="A42" s="98">
        <v>24</v>
      </c>
      <c r="B42" s="99" t="s">
        <v>37</v>
      </c>
      <c r="C42" s="98" t="s">
        <v>24</v>
      </c>
      <c r="D42" s="100"/>
      <c r="E42" s="101"/>
    </row>
    <row r="43" spans="1:5" s="102" customFormat="1" ht="30">
      <c r="A43" s="98">
        <v>25</v>
      </c>
      <c r="B43" s="99" t="s">
        <v>38</v>
      </c>
      <c r="C43" s="98" t="s">
        <v>24</v>
      </c>
      <c r="D43" s="100"/>
      <c r="E43" s="101"/>
    </row>
    <row r="44" spans="1:5" s="102" customFormat="1" ht="15.75">
      <c r="A44" s="98"/>
      <c r="B44" s="103" t="s">
        <v>18</v>
      </c>
      <c r="C44" s="98"/>
      <c r="D44" s="100"/>
      <c r="E44" s="101"/>
    </row>
    <row r="45" spans="1:5" s="102" customFormat="1" ht="30">
      <c r="A45" s="98">
        <v>26</v>
      </c>
      <c r="B45" s="99" t="s">
        <v>390</v>
      </c>
      <c r="C45" s="98" t="s">
        <v>24</v>
      </c>
      <c r="D45" s="100"/>
      <c r="E45" s="101"/>
    </row>
    <row r="46" spans="1:5" s="102" customFormat="1" ht="30">
      <c r="A46" s="98">
        <v>27</v>
      </c>
      <c r="B46" s="99" t="s">
        <v>391</v>
      </c>
      <c r="C46" s="98" t="s">
        <v>24</v>
      </c>
      <c r="D46" s="100"/>
      <c r="E46" s="101"/>
    </row>
    <row r="47" spans="1:5" s="102" customFormat="1" ht="30">
      <c r="A47" s="98">
        <v>28</v>
      </c>
      <c r="B47" s="99" t="s">
        <v>392</v>
      </c>
      <c r="C47" s="98" t="s">
        <v>24</v>
      </c>
      <c r="D47" s="100"/>
      <c r="E47" s="101"/>
    </row>
    <row r="48" spans="1:5" s="102" customFormat="1" ht="15.75">
      <c r="A48" s="98"/>
      <c r="B48" s="108" t="s">
        <v>19</v>
      </c>
      <c r="C48" s="98"/>
      <c r="D48" s="100"/>
      <c r="E48" s="101"/>
    </row>
    <row r="49" spans="1:5" s="102" customFormat="1" ht="30">
      <c r="A49" s="98">
        <v>29</v>
      </c>
      <c r="B49" s="99" t="s">
        <v>266</v>
      </c>
      <c r="C49" s="98" t="s">
        <v>0</v>
      </c>
      <c r="D49" s="100"/>
      <c r="E49" s="101"/>
    </row>
    <row r="50" spans="1:5" s="102" customFormat="1" ht="15.75">
      <c r="A50" s="98"/>
      <c r="B50" s="103" t="s">
        <v>20</v>
      </c>
      <c r="C50" s="98"/>
      <c r="D50" s="100"/>
      <c r="E50" s="101"/>
    </row>
    <row r="51" spans="1:5" s="102" customFormat="1" ht="30">
      <c r="A51" s="98">
        <v>30</v>
      </c>
      <c r="B51" s="99" t="s">
        <v>39</v>
      </c>
      <c r="C51" s="98" t="s">
        <v>24</v>
      </c>
      <c r="D51" s="100"/>
      <c r="E51" s="101"/>
    </row>
    <row r="52" spans="1:5" s="102" customFormat="1" ht="15.75">
      <c r="A52" s="98"/>
      <c r="B52" s="103" t="s">
        <v>21</v>
      </c>
      <c r="C52" s="98"/>
      <c r="D52" s="100"/>
      <c r="E52" s="101"/>
    </row>
    <row r="53" spans="1:5" s="102" customFormat="1" ht="29.25">
      <c r="A53" s="98">
        <v>31</v>
      </c>
      <c r="B53" s="99" t="s">
        <v>40</v>
      </c>
      <c r="C53" s="98" t="s">
        <v>24</v>
      </c>
      <c r="D53" s="100"/>
      <c r="E53" s="101"/>
    </row>
    <row r="54" spans="1:5" s="102" customFormat="1" ht="15.75">
      <c r="A54" s="98"/>
      <c r="B54" s="103" t="s">
        <v>22</v>
      </c>
      <c r="C54" s="98"/>
      <c r="D54" s="100"/>
      <c r="E54" s="101"/>
    </row>
    <row r="55" spans="1:5" s="102" customFormat="1" ht="30">
      <c r="A55" s="98">
        <v>32</v>
      </c>
      <c r="B55" s="99" t="s">
        <v>148</v>
      </c>
      <c r="C55" s="98" t="s">
        <v>24</v>
      </c>
      <c r="D55" s="100"/>
      <c r="E55" s="101"/>
    </row>
    <row r="56" spans="1:4" s="4" customFormat="1" ht="18.75" customHeight="1">
      <c r="A56" s="159" t="s">
        <v>274</v>
      </c>
      <c r="B56" s="160"/>
      <c r="C56" s="160"/>
      <c r="D56" s="2"/>
    </row>
    <row r="57" spans="1:4" s="4" customFormat="1" ht="18.75" customHeight="1">
      <c r="A57" s="183" t="s">
        <v>433</v>
      </c>
      <c r="B57" s="184"/>
      <c r="C57" s="185"/>
      <c r="D57" s="2">
        <f>D56/5</f>
        <v>0</v>
      </c>
    </row>
    <row r="58" spans="1:4" s="102" customFormat="1" ht="15" customHeight="1">
      <c r="A58" s="159" t="s">
        <v>273</v>
      </c>
      <c r="B58" s="160"/>
      <c r="C58" s="160"/>
      <c r="D58" s="2">
        <f>D56+D57</f>
        <v>0</v>
      </c>
    </row>
    <row r="59" spans="1:4" s="102" customFormat="1" ht="15.75" customHeight="1">
      <c r="A59" s="166"/>
      <c r="B59" s="166"/>
      <c r="C59" s="166"/>
      <c r="D59" s="166"/>
    </row>
    <row r="60" spans="1:4" s="102" customFormat="1" ht="14.25" customHeight="1">
      <c r="A60" s="166"/>
      <c r="B60" s="166"/>
      <c r="C60" s="166"/>
      <c r="D60" s="166"/>
    </row>
    <row r="61" spans="1:4" s="102" customFormat="1" ht="30" customHeight="1">
      <c r="A61" s="109"/>
      <c r="B61" s="110"/>
      <c r="C61" s="93"/>
      <c r="D61" s="45"/>
    </row>
    <row r="63" spans="1:4" s="112" customFormat="1" ht="16.5" customHeight="1">
      <c r="A63" s="111"/>
      <c r="B63" s="111"/>
      <c r="C63" s="111"/>
      <c r="D63" s="111"/>
    </row>
    <row r="64" spans="1:4" s="112" customFormat="1" ht="16.5" customHeight="1">
      <c r="A64" s="111"/>
      <c r="B64" s="111"/>
      <c r="C64" s="111"/>
      <c r="D64" s="111"/>
    </row>
  </sheetData>
  <sheetProtection/>
  <mergeCells count="7">
    <mergeCell ref="A60:D60"/>
    <mergeCell ref="A7:D7"/>
    <mergeCell ref="A59:D59"/>
    <mergeCell ref="A4:D4"/>
    <mergeCell ref="A56:C56"/>
    <mergeCell ref="A57:C57"/>
    <mergeCell ref="A58:C58"/>
  </mergeCells>
  <printOptions/>
  <pageMargins left="0.94" right="0.1968503937007874" top="0.47" bottom="0.4" header="0.25" footer="0.27"/>
  <pageSetup horizontalDpi="600" verticalDpi="600" orientation="portrait" paperSize="9" r:id="rId1"/>
  <headerFooter>
    <oddHeader>&amp;R&amp;"Times New Roman,Regular"Приложение №3</oddHeader>
    <oddFooter>&amp;CPage &amp;P of &amp;N</oddFooter>
  </headerFooter>
  <rowBreaks count="1" manualBreakCount="1">
    <brk id="3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A1:F72"/>
  <sheetViews>
    <sheetView view="pageLayout" zoomScaleSheetLayoutView="100" workbookViewId="0" topLeftCell="A1">
      <selection activeCell="B1" sqref="B1"/>
    </sheetView>
  </sheetViews>
  <sheetFormatPr defaultColWidth="9.140625" defaultRowHeight="12.75"/>
  <cols>
    <col min="1" max="1" width="5.00390625" style="51" customWidth="1"/>
    <col min="2" max="2" width="64.28125" style="52" customWidth="1"/>
    <col min="3" max="3" width="7.57421875" style="51" customWidth="1"/>
    <col min="4" max="4" width="13.28125" style="54" customWidth="1"/>
    <col min="5" max="16384" width="9.140625" style="52" customWidth="1"/>
  </cols>
  <sheetData>
    <row r="1" ht="18.75">
      <c r="D1" s="53"/>
    </row>
    <row r="2" spans="1:6" s="7" customFormat="1" ht="30.75" customHeight="1">
      <c r="A2" s="175" t="s">
        <v>432</v>
      </c>
      <c r="B2" s="175"/>
      <c r="C2" s="175"/>
      <c r="D2" s="175"/>
      <c r="E2" s="182"/>
      <c r="F2" s="182"/>
    </row>
    <row r="4" spans="1:4" ht="46.5" customHeight="1">
      <c r="A4" s="169" t="s">
        <v>41</v>
      </c>
      <c r="B4" s="169"/>
      <c r="C4" s="169"/>
      <c r="D4" s="169"/>
    </row>
    <row r="5" ht="12.75" customHeight="1" thickBot="1"/>
    <row r="6" spans="1:4" s="59" customFormat="1" ht="38.25">
      <c r="A6" s="55" t="s">
        <v>2</v>
      </c>
      <c r="B6" s="56" t="s">
        <v>3</v>
      </c>
      <c r="C6" s="57" t="s">
        <v>42</v>
      </c>
      <c r="D6" s="58" t="s">
        <v>5</v>
      </c>
    </row>
    <row r="7" spans="1:4" s="64" customFormat="1" ht="20.25" customHeight="1">
      <c r="A7" s="60" t="s">
        <v>260</v>
      </c>
      <c r="B7" s="61" t="s">
        <v>43</v>
      </c>
      <c r="C7" s="62"/>
      <c r="D7" s="63"/>
    </row>
    <row r="8" spans="1:4" s="69" customFormat="1" ht="20.25" customHeight="1">
      <c r="A8" s="65"/>
      <c r="B8" s="66" t="s">
        <v>44</v>
      </c>
      <c r="C8" s="67"/>
      <c r="D8" s="68"/>
    </row>
    <row r="9" spans="1:4" s="74" customFormat="1" ht="30" customHeight="1">
      <c r="A9" s="70">
        <v>1</v>
      </c>
      <c r="B9" s="71" t="s">
        <v>393</v>
      </c>
      <c r="C9" s="72" t="s">
        <v>0</v>
      </c>
      <c r="D9" s="73"/>
    </row>
    <row r="10" spans="1:4" s="74" customFormat="1" ht="29.25" customHeight="1">
      <c r="A10" s="70">
        <v>2</v>
      </c>
      <c r="B10" s="75" t="s">
        <v>45</v>
      </c>
      <c r="C10" s="72" t="s">
        <v>0</v>
      </c>
      <c r="D10" s="73"/>
    </row>
    <row r="11" spans="1:4" s="74" customFormat="1" ht="29.25" customHeight="1">
      <c r="A11" s="70">
        <v>3</v>
      </c>
      <c r="B11" s="75" t="s">
        <v>46</v>
      </c>
      <c r="C11" s="72" t="s">
        <v>0</v>
      </c>
      <c r="D11" s="73"/>
    </row>
    <row r="12" spans="1:4" s="74" customFormat="1" ht="16.5" customHeight="1">
      <c r="A12" s="70"/>
      <c r="B12" s="76" t="s">
        <v>47</v>
      </c>
      <c r="C12" s="72"/>
      <c r="D12" s="73"/>
    </row>
    <row r="13" spans="1:4" s="74" customFormat="1" ht="30.75" customHeight="1">
      <c r="A13" s="70">
        <v>4</v>
      </c>
      <c r="B13" s="71" t="s">
        <v>394</v>
      </c>
      <c r="C13" s="72" t="s">
        <v>0</v>
      </c>
      <c r="D13" s="73"/>
    </row>
    <row r="14" spans="1:4" s="74" customFormat="1" ht="31.5" customHeight="1">
      <c r="A14" s="70">
        <v>5</v>
      </c>
      <c r="B14" s="71" t="s">
        <v>395</v>
      </c>
      <c r="C14" s="72" t="s">
        <v>0</v>
      </c>
      <c r="D14" s="73"/>
    </row>
    <row r="15" spans="1:4" s="74" customFormat="1" ht="30">
      <c r="A15" s="70">
        <v>6</v>
      </c>
      <c r="B15" s="71" t="s">
        <v>48</v>
      </c>
      <c r="C15" s="72" t="s">
        <v>0</v>
      </c>
      <c r="D15" s="73"/>
    </row>
    <row r="16" spans="1:4" s="74" customFormat="1" ht="30" customHeight="1">
      <c r="A16" s="70">
        <v>7</v>
      </c>
      <c r="B16" s="71" t="s">
        <v>396</v>
      </c>
      <c r="C16" s="72" t="s">
        <v>0</v>
      </c>
      <c r="D16" s="73"/>
    </row>
    <row r="17" spans="1:4" s="74" customFormat="1" ht="15.75" customHeight="1">
      <c r="A17" s="70">
        <v>8</v>
      </c>
      <c r="B17" s="71" t="s">
        <v>397</v>
      </c>
      <c r="C17" s="72" t="s">
        <v>0</v>
      </c>
      <c r="D17" s="73"/>
    </row>
    <row r="18" spans="1:4" s="74" customFormat="1" ht="19.5" customHeight="1">
      <c r="A18" s="70"/>
      <c r="B18" s="77" t="s">
        <v>49</v>
      </c>
      <c r="C18" s="72"/>
      <c r="D18" s="73"/>
    </row>
    <row r="19" spans="1:4" s="74" customFormat="1" ht="32.25" customHeight="1">
      <c r="A19" s="70">
        <v>9</v>
      </c>
      <c r="B19" s="71" t="s">
        <v>398</v>
      </c>
      <c r="C19" s="72" t="s">
        <v>0</v>
      </c>
      <c r="D19" s="73"/>
    </row>
    <row r="20" spans="1:4" s="74" customFormat="1" ht="30">
      <c r="A20" s="70">
        <v>10</v>
      </c>
      <c r="B20" s="71" t="s">
        <v>399</v>
      </c>
      <c r="C20" s="72" t="s">
        <v>0</v>
      </c>
      <c r="D20" s="73"/>
    </row>
    <row r="21" spans="1:4" s="74" customFormat="1" ht="30">
      <c r="A21" s="70">
        <v>11</v>
      </c>
      <c r="B21" s="78" t="s">
        <v>50</v>
      </c>
      <c r="C21" s="72" t="s">
        <v>0</v>
      </c>
      <c r="D21" s="73"/>
    </row>
    <row r="22" spans="1:4" s="74" customFormat="1" ht="18.75" customHeight="1">
      <c r="A22" s="70">
        <v>12</v>
      </c>
      <c r="B22" s="79" t="s">
        <v>400</v>
      </c>
      <c r="C22" s="72" t="s">
        <v>0</v>
      </c>
      <c r="D22" s="73"/>
    </row>
    <row r="23" spans="1:4" s="74" customFormat="1" ht="18" customHeight="1">
      <c r="A23" s="70">
        <v>13</v>
      </c>
      <c r="B23" s="79" t="s">
        <v>401</v>
      </c>
      <c r="C23" s="72" t="s">
        <v>0</v>
      </c>
      <c r="D23" s="73"/>
    </row>
    <row r="24" spans="1:4" s="74" customFormat="1" ht="30" customHeight="1">
      <c r="A24" s="70">
        <v>14</v>
      </c>
      <c r="B24" s="71" t="s">
        <v>51</v>
      </c>
      <c r="C24" s="72" t="s">
        <v>0</v>
      </c>
      <c r="D24" s="73"/>
    </row>
    <row r="25" spans="1:4" s="74" customFormat="1" ht="44.25" customHeight="1">
      <c r="A25" s="70">
        <v>15</v>
      </c>
      <c r="B25" s="71" t="s">
        <v>52</v>
      </c>
      <c r="C25" s="72" t="s">
        <v>0</v>
      </c>
      <c r="D25" s="73"/>
    </row>
    <row r="26" spans="1:4" s="74" customFormat="1" ht="42.75" customHeight="1">
      <c r="A26" s="70">
        <v>16</v>
      </c>
      <c r="B26" s="71" t="s">
        <v>53</v>
      </c>
      <c r="C26" s="72" t="s">
        <v>0</v>
      </c>
      <c r="D26" s="73"/>
    </row>
    <row r="27" spans="1:4" s="74" customFormat="1" ht="19.5" customHeight="1">
      <c r="A27" s="70">
        <v>17</v>
      </c>
      <c r="B27" s="79" t="s">
        <v>54</v>
      </c>
      <c r="C27" s="72" t="s">
        <v>0</v>
      </c>
      <c r="D27" s="73"/>
    </row>
    <row r="28" spans="1:4" s="74" customFormat="1" ht="20.25" customHeight="1">
      <c r="A28" s="70">
        <v>18</v>
      </c>
      <c r="B28" s="79" t="s">
        <v>55</v>
      </c>
      <c r="C28" s="72" t="s">
        <v>0</v>
      </c>
      <c r="D28" s="73"/>
    </row>
    <row r="29" spans="1:4" s="74" customFormat="1" ht="17.25" customHeight="1">
      <c r="A29" s="70"/>
      <c r="B29" s="77" t="s">
        <v>56</v>
      </c>
      <c r="C29" s="72"/>
      <c r="D29" s="73"/>
    </row>
    <row r="30" spans="1:4" s="74" customFormat="1" ht="21" customHeight="1">
      <c r="A30" s="70">
        <v>19</v>
      </c>
      <c r="B30" s="71" t="s">
        <v>57</v>
      </c>
      <c r="C30" s="72" t="s">
        <v>58</v>
      </c>
      <c r="D30" s="73"/>
    </row>
    <row r="31" spans="1:4" s="74" customFormat="1" ht="15.75" customHeight="1">
      <c r="A31" s="70">
        <v>20</v>
      </c>
      <c r="B31" s="79" t="s">
        <v>59</v>
      </c>
      <c r="C31" s="72" t="s">
        <v>58</v>
      </c>
      <c r="D31" s="73"/>
    </row>
    <row r="32" spans="1:4" ht="18.75">
      <c r="A32" s="70"/>
      <c r="B32" s="77" t="s">
        <v>60</v>
      </c>
      <c r="C32" s="80"/>
      <c r="D32" s="73"/>
    </row>
    <row r="33" spans="1:4" s="81" customFormat="1" ht="16.5">
      <c r="A33" s="70">
        <v>21</v>
      </c>
      <c r="B33" s="79" t="s">
        <v>61</v>
      </c>
      <c r="C33" s="72" t="s">
        <v>0</v>
      </c>
      <c r="D33" s="73"/>
    </row>
    <row r="34" spans="1:4" s="81" customFormat="1" ht="16.5">
      <c r="A34" s="70">
        <v>22</v>
      </c>
      <c r="B34" s="79" t="s">
        <v>62</v>
      </c>
      <c r="C34" s="72" t="s">
        <v>0</v>
      </c>
      <c r="D34" s="73"/>
    </row>
    <row r="35" spans="1:4" ht="18.75">
      <c r="A35" s="70">
        <v>23</v>
      </c>
      <c r="B35" s="79" t="s">
        <v>402</v>
      </c>
      <c r="C35" s="72" t="s">
        <v>0</v>
      </c>
      <c r="D35" s="73"/>
    </row>
    <row r="36" spans="1:4" ht="18.75">
      <c r="A36" s="70">
        <v>24</v>
      </c>
      <c r="B36" s="79" t="s">
        <v>63</v>
      </c>
      <c r="C36" s="82" t="s">
        <v>0</v>
      </c>
      <c r="D36" s="73"/>
    </row>
    <row r="37" spans="1:4" ht="18.75">
      <c r="A37" s="70">
        <v>25</v>
      </c>
      <c r="B37" s="79" t="s">
        <v>403</v>
      </c>
      <c r="C37" s="82" t="s">
        <v>0</v>
      </c>
      <c r="D37" s="73"/>
    </row>
    <row r="38" spans="1:4" ht="18.75">
      <c r="A38" s="70">
        <v>26</v>
      </c>
      <c r="B38" s="71" t="s">
        <v>64</v>
      </c>
      <c r="C38" s="82" t="s">
        <v>0</v>
      </c>
      <c r="D38" s="73"/>
    </row>
    <row r="39" spans="1:4" ht="30">
      <c r="A39" s="70">
        <v>27</v>
      </c>
      <c r="B39" s="83" t="s">
        <v>404</v>
      </c>
      <c r="C39" s="82" t="s">
        <v>0</v>
      </c>
      <c r="D39" s="73"/>
    </row>
    <row r="40" spans="1:4" ht="18.75">
      <c r="A40" s="70">
        <v>28</v>
      </c>
      <c r="B40" s="79" t="s">
        <v>65</v>
      </c>
      <c r="C40" s="82" t="s">
        <v>0</v>
      </c>
      <c r="D40" s="73"/>
    </row>
    <row r="41" spans="1:4" ht="18.75">
      <c r="A41" s="70">
        <v>29</v>
      </c>
      <c r="B41" s="79" t="s">
        <v>66</v>
      </c>
      <c r="C41" s="82" t="s">
        <v>0</v>
      </c>
      <c r="D41" s="73"/>
    </row>
    <row r="42" spans="1:4" ht="30">
      <c r="A42" s="70">
        <v>30</v>
      </c>
      <c r="B42" s="71" t="s">
        <v>67</v>
      </c>
      <c r="C42" s="82" t="s">
        <v>0</v>
      </c>
      <c r="D42" s="73"/>
    </row>
    <row r="43" spans="1:4" ht="29.25" customHeight="1">
      <c r="A43" s="70">
        <v>31</v>
      </c>
      <c r="B43" s="71" t="s">
        <v>405</v>
      </c>
      <c r="C43" s="82" t="s">
        <v>0</v>
      </c>
      <c r="D43" s="73"/>
    </row>
    <row r="44" spans="1:4" ht="30">
      <c r="A44" s="70">
        <v>32</v>
      </c>
      <c r="B44" s="71" t="s">
        <v>68</v>
      </c>
      <c r="C44" s="82" t="s">
        <v>0</v>
      </c>
      <c r="D44" s="73"/>
    </row>
    <row r="45" spans="1:4" ht="30">
      <c r="A45" s="70">
        <v>33</v>
      </c>
      <c r="B45" s="71" t="s">
        <v>69</v>
      </c>
      <c r="C45" s="82" t="s">
        <v>0</v>
      </c>
      <c r="D45" s="73"/>
    </row>
    <row r="46" spans="1:4" ht="30">
      <c r="A46" s="70">
        <v>34</v>
      </c>
      <c r="B46" s="71" t="s">
        <v>70</v>
      </c>
      <c r="C46" s="82" t="s">
        <v>0</v>
      </c>
      <c r="D46" s="73"/>
    </row>
    <row r="47" spans="1:4" ht="30">
      <c r="A47" s="70">
        <v>35</v>
      </c>
      <c r="B47" s="71" t="s">
        <v>71</v>
      </c>
      <c r="C47" s="82" t="s">
        <v>0</v>
      </c>
      <c r="D47" s="73"/>
    </row>
    <row r="48" spans="1:4" ht="30">
      <c r="A48" s="70">
        <v>36</v>
      </c>
      <c r="B48" s="71" t="s">
        <v>72</v>
      </c>
      <c r="C48" s="82" t="s">
        <v>0</v>
      </c>
      <c r="D48" s="73"/>
    </row>
    <row r="49" spans="1:4" ht="30">
      <c r="A49" s="70">
        <v>37</v>
      </c>
      <c r="B49" s="71" t="s">
        <v>73</v>
      </c>
      <c r="C49" s="82" t="s">
        <v>0</v>
      </c>
      <c r="D49" s="73"/>
    </row>
    <row r="50" spans="1:4" ht="18.75">
      <c r="A50" s="70">
        <v>38</v>
      </c>
      <c r="B50" s="71" t="s">
        <v>74</v>
      </c>
      <c r="C50" s="72" t="s">
        <v>0</v>
      </c>
      <c r="D50" s="73"/>
    </row>
    <row r="51" spans="1:4" ht="18.75">
      <c r="A51" s="70">
        <v>39</v>
      </c>
      <c r="B51" s="71" t="s">
        <v>75</v>
      </c>
      <c r="C51" s="72" t="s">
        <v>0</v>
      </c>
      <c r="D51" s="73"/>
    </row>
    <row r="52" spans="1:4" ht="30">
      <c r="A52" s="70">
        <v>40</v>
      </c>
      <c r="B52" s="71" t="s">
        <v>76</v>
      </c>
      <c r="C52" s="72" t="s">
        <v>0</v>
      </c>
      <c r="D52" s="73"/>
    </row>
    <row r="53" spans="1:4" ht="30">
      <c r="A53" s="70">
        <v>41</v>
      </c>
      <c r="B53" s="71" t="s">
        <v>77</v>
      </c>
      <c r="C53" s="72" t="s">
        <v>0</v>
      </c>
      <c r="D53" s="73"/>
    </row>
    <row r="54" spans="1:4" ht="18.75">
      <c r="A54" s="70"/>
      <c r="B54" s="77" t="s">
        <v>78</v>
      </c>
      <c r="C54" s="80"/>
      <c r="D54" s="73"/>
    </row>
    <row r="55" spans="1:4" ht="21.75" customHeight="1">
      <c r="A55" s="70">
        <v>42</v>
      </c>
      <c r="B55" s="71" t="s">
        <v>406</v>
      </c>
      <c r="C55" s="72" t="s">
        <v>0</v>
      </c>
      <c r="D55" s="73"/>
    </row>
    <row r="56" spans="1:4" ht="21.75" customHeight="1">
      <c r="A56" s="70">
        <v>43</v>
      </c>
      <c r="B56" s="71" t="s">
        <v>79</v>
      </c>
      <c r="C56" s="72" t="s">
        <v>0</v>
      </c>
      <c r="D56" s="73"/>
    </row>
    <row r="57" spans="1:4" ht="18.75">
      <c r="A57" s="70">
        <v>44</v>
      </c>
      <c r="B57" s="71" t="s">
        <v>407</v>
      </c>
      <c r="C57" s="72" t="s">
        <v>0</v>
      </c>
      <c r="D57" s="73"/>
    </row>
    <row r="58" spans="1:4" ht="18.75">
      <c r="A58" s="70">
        <v>45</v>
      </c>
      <c r="B58" s="71" t="s">
        <v>408</v>
      </c>
      <c r="C58" s="72" t="s">
        <v>0</v>
      </c>
      <c r="D58" s="73"/>
    </row>
    <row r="59" spans="1:4" ht="18.75">
      <c r="A59" s="70">
        <v>46</v>
      </c>
      <c r="B59" s="71" t="s">
        <v>80</v>
      </c>
      <c r="C59" s="72" t="s">
        <v>0</v>
      </c>
      <c r="D59" s="73"/>
    </row>
    <row r="60" spans="1:4" ht="18.75">
      <c r="A60" s="70">
        <v>47</v>
      </c>
      <c r="B60" s="71" t="s">
        <v>81</v>
      </c>
      <c r="C60" s="72" t="s">
        <v>0</v>
      </c>
      <c r="D60" s="73"/>
    </row>
    <row r="61" spans="1:4" ht="30">
      <c r="A61" s="70">
        <v>48</v>
      </c>
      <c r="B61" s="71" t="s">
        <v>82</v>
      </c>
      <c r="C61" s="72" t="s">
        <v>0</v>
      </c>
      <c r="D61" s="73"/>
    </row>
    <row r="62" spans="1:4" ht="28.5" customHeight="1">
      <c r="A62" s="84">
        <v>49</v>
      </c>
      <c r="B62" s="71" t="s">
        <v>82</v>
      </c>
      <c r="C62" s="85" t="s">
        <v>0</v>
      </c>
      <c r="D62" s="86"/>
    </row>
    <row r="63" spans="1:4" s="4" customFormat="1" ht="18.75" customHeight="1">
      <c r="A63" s="159" t="s">
        <v>274</v>
      </c>
      <c r="B63" s="160"/>
      <c r="C63" s="160"/>
      <c r="D63" s="2"/>
    </row>
    <row r="64" spans="1:4" s="4" customFormat="1" ht="18.75" customHeight="1">
      <c r="A64" s="183" t="s">
        <v>433</v>
      </c>
      <c r="B64" s="184"/>
      <c r="C64" s="185"/>
      <c r="D64" s="2">
        <f>D63/5</f>
        <v>0</v>
      </c>
    </row>
    <row r="65" spans="1:4" ht="18.75">
      <c r="A65" s="159" t="s">
        <v>273</v>
      </c>
      <c r="B65" s="160"/>
      <c r="C65" s="160"/>
      <c r="D65" s="2">
        <f>D63+D64</f>
        <v>0</v>
      </c>
    </row>
    <row r="67" spans="1:4" ht="18.75">
      <c r="A67" s="168"/>
      <c r="B67" s="168"/>
      <c r="C67" s="168"/>
      <c r="D67" s="168"/>
    </row>
    <row r="68" spans="1:4" ht="18.75">
      <c r="A68" s="168"/>
      <c r="B68" s="168"/>
      <c r="C68" s="168"/>
      <c r="D68" s="168"/>
    </row>
    <row r="70" ht="18.75">
      <c r="D70" s="87"/>
    </row>
    <row r="72" ht="18.75">
      <c r="D72" s="88"/>
    </row>
  </sheetData>
  <sheetProtection/>
  <mergeCells count="7">
    <mergeCell ref="A68:D68"/>
    <mergeCell ref="A4:D4"/>
    <mergeCell ref="A67:D67"/>
    <mergeCell ref="A2:D2"/>
    <mergeCell ref="A63:C63"/>
    <mergeCell ref="A64:C64"/>
    <mergeCell ref="A65:C65"/>
  </mergeCells>
  <printOptions/>
  <pageMargins left="0.7086614173228347" right="0.1968503937007874" top="0.5905511811023623" bottom="0.5905511811023623" header="0.31496062992125984" footer="0.31496062992125984"/>
  <pageSetup horizontalDpi="600" verticalDpi="600" orientation="portrait" paperSize="9" r:id="rId1"/>
  <headerFooter alignWithMargins="0">
    <oddHeader>&amp;R&amp;"Times New Roman,Regular"Приложение №4</oddHeader>
    <oddFooter>&amp;CPage &amp;P of &amp;N</oddFooter>
  </headerFooter>
  <rowBreaks count="2" manualBreakCount="2">
    <brk id="28" max="3" man="1"/>
    <brk id="5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F91"/>
  <sheetViews>
    <sheetView view="pageLayout" zoomScaleSheetLayoutView="130" workbookViewId="0" topLeftCell="A1">
      <selection activeCell="A66" sqref="A66:D68"/>
    </sheetView>
  </sheetViews>
  <sheetFormatPr defaultColWidth="9.140625" defaultRowHeight="12.75"/>
  <cols>
    <col min="1" max="1" width="4.28125" style="5" customWidth="1"/>
    <col min="2" max="2" width="50.140625" style="5" customWidth="1"/>
    <col min="3" max="3" width="9.28125" style="5" customWidth="1"/>
    <col min="4" max="4" width="19.28125" style="5" customWidth="1"/>
    <col min="5" max="16384" width="9.140625" style="7" customWidth="1"/>
  </cols>
  <sheetData>
    <row r="1" ht="15">
      <c r="D1" s="6"/>
    </row>
    <row r="2" spans="1:6" ht="30.75" customHeight="1">
      <c r="A2" s="175" t="s">
        <v>432</v>
      </c>
      <c r="B2" s="175"/>
      <c r="C2" s="175"/>
      <c r="D2" s="175"/>
      <c r="E2" s="182"/>
      <c r="F2" s="182"/>
    </row>
    <row r="4" ht="10.5" customHeight="1"/>
    <row r="5" spans="1:4" ht="12.75">
      <c r="A5" s="158" t="s">
        <v>271</v>
      </c>
      <c r="B5" s="171"/>
      <c r="C5" s="171"/>
      <c r="D5" s="171"/>
    </row>
    <row r="6" spans="1:4" ht="19.5" customHeight="1">
      <c r="A6" s="171"/>
      <c r="B6" s="171"/>
      <c r="C6" s="171"/>
      <c r="D6" s="171"/>
    </row>
    <row r="7" spans="1:4" ht="15">
      <c r="A7" s="170"/>
      <c r="B7" s="170"/>
      <c r="C7" s="170"/>
      <c r="D7" s="170"/>
    </row>
    <row r="9" spans="1:4" ht="66" customHeight="1">
      <c r="A9" s="8" t="s">
        <v>108</v>
      </c>
      <c r="B9" s="8" t="s">
        <v>168</v>
      </c>
      <c r="C9" s="8" t="s">
        <v>169</v>
      </c>
      <c r="D9" s="8" t="s">
        <v>144</v>
      </c>
    </row>
    <row r="10" spans="1:4" s="13" customFormat="1" ht="15">
      <c r="A10" s="113">
        <v>1</v>
      </c>
      <c r="B10" s="114" t="s">
        <v>170</v>
      </c>
      <c r="C10" s="113" t="s">
        <v>116</v>
      </c>
      <c r="D10" s="115"/>
    </row>
    <row r="11" spans="1:4" ht="16.5">
      <c r="A11" s="116">
        <v>2</v>
      </c>
      <c r="B11" s="117" t="s">
        <v>171</v>
      </c>
      <c r="C11" s="116" t="s">
        <v>145</v>
      </c>
      <c r="D11" s="118"/>
    </row>
    <row r="12" spans="1:4" ht="16.5">
      <c r="A12" s="116">
        <v>3</v>
      </c>
      <c r="B12" s="117" t="s">
        <v>172</v>
      </c>
      <c r="C12" s="116" t="s">
        <v>145</v>
      </c>
      <c r="D12" s="118"/>
    </row>
    <row r="13" spans="1:4" ht="16.5">
      <c r="A13" s="116">
        <v>4</v>
      </c>
      <c r="B13" s="117" t="s">
        <v>173</v>
      </c>
      <c r="C13" s="116" t="s">
        <v>145</v>
      </c>
      <c r="D13" s="118"/>
    </row>
    <row r="14" spans="1:4" ht="15">
      <c r="A14" s="116">
        <v>5</v>
      </c>
      <c r="B14" s="117" t="s">
        <v>174</v>
      </c>
      <c r="C14" s="116" t="s">
        <v>116</v>
      </c>
      <c r="D14" s="118"/>
    </row>
    <row r="15" spans="1:4" ht="15">
      <c r="A15" s="116">
        <v>6</v>
      </c>
      <c r="B15" s="117" t="s">
        <v>175</v>
      </c>
      <c r="C15" s="116" t="s">
        <v>176</v>
      </c>
      <c r="D15" s="118"/>
    </row>
    <row r="16" spans="1:4" ht="15">
      <c r="A16" s="116">
        <v>7</v>
      </c>
      <c r="B16" s="117" t="s">
        <v>178</v>
      </c>
      <c r="C16" s="116" t="s">
        <v>179</v>
      </c>
      <c r="D16" s="118"/>
    </row>
    <row r="17" spans="1:4" ht="15">
      <c r="A17" s="116">
        <v>8</v>
      </c>
      <c r="B17" s="117" t="s">
        <v>180</v>
      </c>
      <c r="C17" s="116" t="s">
        <v>117</v>
      </c>
      <c r="D17" s="118"/>
    </row>
    <row r="18" spans="1:4" ht="15">
      <c r="A18" s="116">
        <v>9</v>
      </c>
      <c r="B18" s="117" t="s">
        <v>181</v>
      </c>
      <c r="C18" s="116" t="s">
        <v>117</v>
      </c>
      <c r="D18" s="118"/>
    </row>
    <row r="19" spans="1:4" ht="16.5">
      <c r="A19" s="116">
        <v>10</v>
      </c>
      <c r="B19" s="117" t="s">
        <v>182</v>
      </c>
      <c r="C19" s="116" t="s">
        <v>145</v>
      </c>
      <c r="D19" s="118"/>
    </row>
    <row r="20" spans="1:4" ht="18.75" customHeight="1">
      <c r="A20" s="116">
        <v>11</v>
      </c>
      <c r="B20" s="117" t="s">
        <v>183</v>
      </c>
      <c r="C20" s="116" t="s">
        <v>145</v>
      </c>
      <c r="D20" s="118"/>
    </row>
    <row r="21" spans="1:4" ht="16.5">
      <c r="A21" s="116">
        <v>12</v>
      </c>
      <c r="B21" s="117" t="s">
        <v>184</v>
      </c>
      <c r="C21" s="116" t="s">
        <v>145</v>
      </c>
      <c r="D21" s="118"/>
    </row>
    <row r="22" spans="1:4" ht="15">
      <c r="A22" s="116">
        <v>13</v>
      </c>
      <c r="B22" s="117" t="s">
        <v>185</v>
      </c>
      <c r="C22" s="116" t="s">
        <v>117</v>
      </c>
      <c r="D22" s="118"/>
    </row>
    <row r="23" spans="1:4" ht="15">
      <c r="A23" s="116">
        <v>14</v>
      </c>
      <c r="B23" s="117" t="s">
        <v>186</v>
      </c>
      <c r="C23" s="116" t="s">
        <v>117</v>
      </c>
      <c r="D23" s="118"/>
    </row>
    <row r="24" spans="1:4" ht="15">
      <c r="A24" s="116">
        <v>15</v>
      </c>
      <c r="B24" s="117" t="s">
        <v>187</v>
      </c>
      <c r="C24" s="116" t="s">
        <v>117</v>
      </c>
      <c r="D24" s="118"/>
    </row>
    <row r="25" spans="1:4" ht="15">
      <c r="A25" s="116">
        <v>16</v>
      </c>
      <c r="B25" s="117" t="s">
        <v>188</v>
      </c>
      <c r="C25" s="116" t="s">
        <v>117</v>
      </c>
      <c r="D25" s="118"/>
    </row>
    <row r="26" spans="1:4" ht="16.5">
      <c r="A26" s="116">
        <v>17</v>
      </c>
      <c r="B26" s="117" t="s">
        <v>265</v>
      </c>
      <c r="C26" s="116" t="s">
        <v>145</v>
      </c>
      <c r="D26" s="118"/>
    </row>
    <row r="27" spans="1:4" ht="16.5">
      <c r="A27" s="116">
        <v>18</v>
      </c>
      <c r="B27" s="117" t="s">
        <v>268</v>
      </c>
      <c r="C27" s="116" t="s">
        <v>145</v>
      </c>
      <c r="D27" s="118"/>
    </row>
    <row r="28" spans="1:4" ht="15">
      <c r="A28" s="116">
        <v>19</v>
      </c>
      <c r="B28" s="117" t="s">
        <v>189</v>
      </c>
      <c r="C28" s="116" t="s">
        <v>176</v>
      </c>
      <c r="D28" s="118"/>
    </row>
    <row r="29" spans="1:4" ht="15">
      <c r="A29" s="116">
        <v>20</v>
      </c>
      <c r="B29" s="117" t="s">
        <v>190</v>
      </c>
      <c r="C29" s="116" t="s">
        <v>117</v>
      </c>
      <c r="D29" s="118"/>
    </row>
    <row r="30" spans="1:4" ht="15">
      <c r="A30" s="116">
        <v>21</v>
      </c>
      <c r="B30" s="117" t="s">
        <v>191</v>
      </c>
      <c r="C30" s="116" t="s">
        <v>117</v>
      </c>
      <c r="D30" s="118"/>
    </row>
    <row r="31" spans="1:4" ht="15">
      <c r="A31" s="116">
        <v>22</v>
      </c>
      <c r="B31" s="117" t="s">
        <v>192</v>
      </c>
      <c r="C31" s="116" t="s">
        <v>117</v>
      </c>
      <c r="D31" s="118"/>
    </row>
    <row r="32" spans="1:4" ht="15">
      <c r="A32" s="116">
        <v>23</v>
      </c>
      <c r="B32" s="117" t="s">
        <v>193</v>
      </c>
      <c r="C32" s="116" t="s">
        <v>117</v>
      </c>
      <c r="D32" s="118"/>
    </row>
    <row r="33" spans="1:4" ht="15">
      <c r="A33" s="116">
        <v>24</v>
      </c>
      <c r="B33" s="117" t="s">
        <v>194</v>
      </c>
      <c r="C33" s="116" t="s">
        <v>117</v>
      </c>
      <c r="D33" s="118"/>
    </row>
    <row r="34" spans="1:4" ht="30">
      <c r="A34" s="116">
        <v>25</v>
      </c>
      <c r="B34" s="117" t="s">
        <v>195</v>
      </c>
      <c r="C34" s="116" t="s">
        <v>117</v>
      </c>
      <c r="D34" s="118"/>
    </row>
    <row r="35" spans="1:4" ht="30">
      <c r="A35" s="116">
        <v>26</v>
      </c>
      <c r="B35" s="117" t="s">
        <v>196</v>
      </c>
      <c r="C35" s="116" t="s">
        <v>117</v>
      </c>
      <c r="D35" s="118"/>
    </row>
    <row r="36" spans="1:4" ht="15">
      <c r="A36" s="116">
        <v>27</v>
      </c>
      <c r="B36" s="117" t="s">
        <v>197</v>
      </c>
      <c r="C36" s="116" t="s">
        <v>117</v>
      </c>
      <c r="D36" s="118"/>
    </row>
    <row r="37" spans="1:4" ht="15">
      <c r="A37" s="116">
        <v>28</v>
      </c>
      <c r="B37" s="117" t="s">
        <v>198</v>
      </c>
      <c r="C37" s="116" t="s">
        <v>117</v>
      </c>
      <c r="D37" s="118"/>
    </row>
    <row r="38" spans="1:4" ht="15">
      <c r="A38" s="116">
        <v>29</v>
      </c>
      <c r="B38" s="117" t="s">
        <v>199</v>
      </c>
      <c r="C38" s="116" t="s">
        <v>117</v>
      </c>
      <c r="D38" s="118"/>
    </row>
    <row r="39" spans="1:4" ht="45">
      <c r="A39" s="116">
        <v>30</v>
      </c>
      <c r="B39" s="117" t="s">
        <v>200</v>
      </c>
      <c r="C39" s="116" t="s">
        <v>117</v>
      </c>
      <c r="D39" s="118"/>
    </row>
    <row r="40" spans="1:4" ht="30">
      <c r="A40" s="116">
        <v>31</v>
      </c>
      <c r="B40" s="117" t="s">
        <v>201</v>
      </c>
      <c r="C40" s="116" t="s">
        <v>117</v>
      </c>
      <c r="D40" s="118"/>
    </row>
    <row r="41" spans="1:4" ht="15">
      <c r="A41" s="116">
        <v>32</v>
      </c>
      <c r="B41" s="117" t="s">
        <v>202</v>
      </c>
      <c r="C41" s="116" t="s">
        <v>117</v>
      </c>
      <c r="D41" s="118"/>
    </row>
    <row r="42" spans="1:4" ht="15">
      <c r="A42" s="116">
        <v>33</v>
      </c>
      <c r="B42" s="117" t="s">
        <v>203</v>
      </c>
      <c r="C42" s="116" t="s">
        <v>117</v>
      </c>
      <c r="D42" s="118"/>
    </row>
    <row r="43" spans="1:4" ht="15">
      <c r="A43" s="116">
        <v>34</v>
      </c>
      <c r="B43" s="117" t="s">
        <v>204</v>
      </c>
      <c r="C43" s="116" t="s">
        <v>176</v>
      </c>
      <c r="D43" s="118"/>
    </row>
    <row r="44" spans="1:4" ht="15">
      <c r="A44" s="116">
        <v>35</v>
      </c>
      <c r="B44" s="117" t="s">
        <v>205</v>
      </c>
      <c r="C44" s="116" t="s">
        <v>176</v>
      </c>
      <c r="D44" s="118"/>
    </row>
    <row r="45" spans="1:4" ht="15">
      <c r="A45" s="116">
        <v>36</v>
      </c>
      <c r="B45" s="117" t="s">
        <v>206</v>
      </c>
      <c r="C45" s="116" t="s">
        <v>176</v>
      </c>
      <c r="D45" s="118"/>
    </row>
    <row r="46" spans="1:4" ht="15">
      <c r="A46" s="116">
        <v>37</v>
      </c>
      <c r="B46" s="117" t="s">
        <v>207</v>
      </c>
      <c r="C46" s="116" t="s">
        <v>176</v>
      </c>
      <c r="D46" s="118"/>
    </row>
    <row r="47" spans="1:4" ht="15">
      <c r="A47" s="116">
        <v>38</v>
      </c>
      <c r="B47" s="117" t="s">
        <v>208</v>
      </c>
      <c r="C47" s="116" t="s">
        <v>117</v>
      </c>
      <c r="D47" s="118"/>
    </row>
    <row r="48" spans="1:4" ht="15">
      <c r="A48" s="116">
        <v>39</v>
      </c>
      <c r="B48" s="117" t="s">
        <v>209</v>
      </c>
      <c r="C48" s="116" t="s">
        <v>117</v>
      </c>
      <c r="D48" s="118"/>
    </row>
    <row r="49" spans="1:4" ht="12.75" customHeight="1">
      <c r="A49" s="116">
        <v>40</v>
      </c>
      <c r="B49" s="117" t="s">
        <v>210</v>
      </c>
      <c r="C49" s="116" t="s">
        <v>116</v>
      </c>
      <c r="D49" s="118"/>
    </row>
    <row r="50" spans="1:4" ht="16.5">
      <c r="A50" s="116">
        <v>41</v>
      </c>
      <c r="B50" s="117" t="s">
        <v>211</v>
      </c>
      <c r="C50" s="116" t="s">
        <v>145</v>
      </c>
      <c r="D50" s="118"/>
    </row>
    <row r="51" spans="1:4" ht="15">
      <c r="A51" s="116">
        <v>42</v>
      </c>
      <c r="B51" s="117" t="s">
        <v>212</v>
      </c>
      <c r="C51" s="116" t="s">
        <v>117</v>
      </c>
      <c r="D51" s="118"/>
    </row>
    <row r="52" spans="1:4" ht="15">
      <c r="A52" s="116">
        <v>43</v>
      </c>
      <c r="B52" s="117" t="s">
        <v>409</v>
      </c>
      <c r="C52" s="116" t="s">
        <v>117</v>
      </c>
      <c r="D52" s="118"/>
    </row>
    <row r="53" spans="1:4" ht="30">
      <c r="A53" s="116">
        <v>44</v>
      </c>
      <c r="B53" s="117" t="s">
        <v>264</v>
      </c>
      <c r="C53" s="116" t="s">
        <v>117</v>
      </c>
      <c r="D53" s="118"/>
    </row>
    <row r="54" spans="1:4" ht="15">
      <c r="A54" s="116">
        <v>45</v>
      </c>
      <c r="B54" s="117" t="s">
        <v>267</v>
      </c>
      <c r="C54" s="116" t="s">
        <v>117</v>
      </c>
      <c r="D54" s="118"/>
    </row>
    <row r="55" spans="1:4" ht="15">
      <c r="A55" s="116">
        <v>46</v>
      </c>
      <c r="B55" s="117" t="s">
        <v>213</v>
      </c>
      <c r="C55" s="116" t="s">
        <v>117</v>
      </c>
      <c r="D55" s="118"/>
    </row>
    <row r="56" spans="1:4" ht="15">
      <c r="A56" s="116">
        <v>47</v>
      </c>
      <c r="B56" s="117" t="s">
        <v>214</v>
      </c>
      <c r="C56" s="116" t="s">
        <v>117</v>
      </c>
      <c r="D56" s="118"/>
    </row>
    <row r="57" spans="1:4" ht="15">
      <c r="A57" s="116">
        <v>48</v>
      </c>
      <c r="B57" s="117" t="s">
        <v>215</v>
      </c>
      <c r="C57" s="116" t="s">
        <v>117</v>
      </c>
      <c r="D57" s="118"/>
    </row>
    <row r="58" spans="1:4" ht="15">
      <c r="A58" s="116">
        <v>49</v>
      </c>
      <c r="B58" s="117" t="s">
        <v>216</v>
      </c>
      <c r="C58" s="116" t="s">
        <v>117</v>
      </c>
      <c r="D58" s="118"/>
    </row>
    <row r="59" spans="1:4" ht="15">
      <c r="A59" s="116">
        <v>50</v>
      </c>
      <c r="B59" s="117" t="s">
        <v>217</v>
      </c>
      <c r="C59" s="116" t="s">
        <v>117</v>
      </c>
      <c r="D59" s="118"/>
    </row>
    <row r="60" spans="1:4" ht="15">
      <c r="A60" s="116">
        <v>51</v>
      </c>
      <c r="B60" s="117" t="s">
        <v>218</v>
      </c>
      <c r="C60" s="116" t="s">
        <v>117</v>
      </c>
      <c r="D60" s="118"/>
    </row>
    <row r="61" spans="1:4" ht="15">
      <c r="A61" s="116">
        <v>52</v>
      </c>
      <c r="B61" s="117" t="s">
        <v>219</v>
      </c>
      <c r="C61" s="116" t="s">
        <v>117</v>
      </c>
      <c r="D61" s="118"/>
    </row>
    <row r="62" spans="1:4" ht="15">
      <c r="A62" s="116">
        <v>53</v>
      </c>
      <c r="B62" s="117" t="s">
        <v>220</v>
      </c>
      <c r="C62" s="116" t="s">
        <v>117</v>
      </c>
      <c r="D62" s="118"/>
    </row>
    <row r="63" spans="1:4" ht="15">
      <c r="A63" s="116">
        <v>54</v>
      </c>
      <c r="B63" s="117" t="s">
        <v>221</v>
      </c>
      <c r="C63" s="116" t="s">
        <v>117</v>
      </c>
      <c r="D63" s="118"/>
    </row>
    <row r="64" spans="1:4" ht="15">
      <c r="A64" s="116">
        <v>55</v>
      </c>
      <c r="B64" s="117" t="s">
        <v>222</v>
      </c>
      <c r="C64" s="116" t="s">
        <v>117</v>
      </c>
      <c r="D64" s="118"/>
    </row>
    <row r="65" spans="1:4" ht="16.5">
      <c r="A65" s="119">
        <v>56</v>
      </c>
      <c r="B65" s="120" t="s">
        <v>223</v>
      </c>
      <c r="C65" s="119" t="s">
        <v>145</v>
      </c>
      <c r="D65" s="121"/>
    </row>
    <row r="66" spans="1:4" s="4" customFormat="1" ht="18.75" customHeight="1">
      <c r="A66" s="159" t="s">
        <v>274</v>
      </c>
      <c r="B66" s="160"/>
      <c r="C66" s="160"/>
      <c r="D66" s="2"/>
    </row>
    <row r="67" spans="1:4" s="4" customFormat="1" ht="18.75" customHeight="1">
      <c r="A67" s="183" t="s">
        <v>433</v>
      </c>
      <c r="B67" s="184"/>
      <c r="C67" s="185"/>
      <c r="D67" s="2">
        <f>D66/5</f>
        <v>0</v>
      </c>
    </row>
    <row r="68" spans="1:4" ht="19.5" customHeight="1">
      <c r="A68" s="159" t="s">
        <v>273</v>
      </c>
      <c r="B68" s="160"/>
      <c r="C68" s="160"/>
      <c r="D68" s="2">
        <f>D66+D67</f>
        <v>0</v>
      </c>
    </row>
    <row r="69" ht="15">
      <c r="B69" s="30"/>
    </row>
    <row r="70" ht="15">
      <c r="B70" s="30"/>
    </row>
    <row r="71" spans="1:4" ht="14.25">
      <c r="A71" s="157"/>
      <c r="B71" s="157"/>
      <c r="C71" s="157"/>
      <c r="D71" s="157"/>
    </row>
    <row r="72" spans="1:4" ht="14.25">
      <c r="A72" s="157"/>
      <c r="B72" s="157"/>
      <c r="C72" s="157"/>
      <c r="D72" s="157"/>
    </row>
    <row r="73" ht="15">
      <c r="B73" s="30"/>
    </row>
    <row r="74" spans="2:4" ht="15">
      <c r="B74" s="30"/>
      <c r="D74" s="122"/>
    </row>
    <row r="75" ht="15">
      <c r="B75" s="30"/>
    </row>
    <row r="76" ht="15">
      <c r="B76" s="30"/>
    </row>
    <row r="77" ht="15">
      <c r="B77" s="30"/>
    </row>
    <row r="78" ht="15">
      <c r="B78" s="30"/>
    </row>
    <row r="79" ht="15">
      <c r="B79" s="30"/>
    </row>
    <row r="80" ht="15">
      <c r="B80" s="30"/>
    </row>
    <row r="81" ht="15">
      <c r="B81" s="30"/>
    </row>
    <row r="82" ht="15">
      <c r="B82" s="30"/>
    </row>
    <row r="83" ht="15">
      <c r="B83" s="30"/>
    </row>
    <row r="84" ht="15">
      <c r="B84" s="30"/>
    </row>
    <row r="85" ht="15">
      <c r="B85" s="30"/>
    </row>
    <row r="86" ht="15">
      <c r="B86" s="30"/>
    </row>
    <row r="87" ht="15">
      <c r="B87" s="30"/>
    </row>
    <row r="88" ht="15">
      <c r="B88" s="30"/>
    </row>
    <row r="89" ht="15">
      <c r="B89" s="30"/>
    </row>
    <row r="90" ht="15">
      <c r="B90" s="30"/>
    </row>
    <row r="91" ht="15">
      <c r="B91" s="30"/>
    </row>
  </sheetData>
  <sheetProtection/>
  <mergeCells count="8">
    <mergeCell ref="A2:D2"/>
    <mergeCell ref="A66:C66"/>
    <mergeCell ref="A67:C67"/>
    <mergeCell ref="A68:C68"/>
    <mergeCell ref="A72:D72"/>
    <mergeCell ref="A7:D7"/>
    <mergeCell ref="A5:D6"/>
    <mergeCell ref="A71:D71"/>
  </mergeCells>
  <printOptions/>
  <pageMargins left="0.85" right="0.42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&amp;R&amp;"Arial,Italic"Приложение 5</oddHeader>
    <oddFooter>&amp;CPage &amp;P of &amp;N</oddFooter>
  </headerFooter>
  <rowBreaks count="1" manualBreakCount="1"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</sheetPr>
  <dimension ref="A1:U82"/>
  <sheetViews>
    <sheetView tabSelected="1" zoomScaleSheetLayoutView="130" workbookViewId="0" topLeftCell="B1">
      <selection activeCell="D2" sqref="D2"/>
    </sheetView>
  </sheetViews>
  <sheetFormatPr defaultColWidth="9.140625" defaultRowHeight="12.75"/>
  <cols>
    <col min="1" max="1" width="4.28125" style="31" customWidth="1"/>
    <col min="2" max="2" width="41.140625" style="31" customWidth="1"/>
    <col min="3" max="3" width="7.57421875" style="31" customWidth="1"/>
    <col min="4" max="4" width="24.57421875" style="31" customWidth="1"/>
    <col min="5" max="5" width="11.140625" style="31" customWidth="1"/>
    <col min="6" max="6" width="12.421875" style="31" customWidth="1"/>
    <col min="7" max="16384" width="9.140625" style="7" customWidth="1"/>
  </cols>
  <sheetData>
    <row r="1" ht="15">
      <c r="F1" s="32"/>
    </row>
    <row r="3" spans="1:6" ht="30.75" customHeight="1">
      <c r="A3" s="175" t="s">
        <v>432</v>
      </c>
      <c r="B3" s="175"/>
      <c r="C3" s="175"/>
      <c r="D3" s="175"/>
      <c r="E3" s="182"/>
      <c r="F3" s="182"/>
    </row>
    <row r="4" ht="10.5" customHeight="1"/>
    <row r="5" spans="1:6" ht="12.75" customHeight="1">
      <c r="A5" s="175" t="s">
        <v>272</v>
      </c>
      <c r="B5" s="175"/>
      <c r="C5" s="175"/>
      <c r="D5" s="175"/>
      <c r="E5" s="181"/>
      <c r="F5" s="181"/>
    </row>
    <row r="6" spans="1:6" ht="12.75" customHeight="1">
      <c r="A6" s="175"/>
      <c r="B6" s="175"/>
      <c r="C6" s="175"/>
      <c r="D6" s="175"/>
      <c r="E6" s="181"/>
      <c r="F6" s="181"/>
    </row>
    <row r="7" spans="1:6" ht="12.75" customHeight="1">
      <c r="A7" s="175"/>
      <c r="B7" s="175"/>
      <c r="C7" s="175"/>
      <c r="D7" s="175"/>
      <c r="E7" s="181"/>
      <c r="F7" s="181"/>
    </row>
    <row r="9" spans="1:6" ht="30" customHeight="1">
      <c r="A9" s="176" t="s">
        <v>108</v>
      </c>
      <c r="B9" s="176" t="s">
        <v>224</v>
      </c>
      <c r="C9" s="176" t="s">
        <v>225</v>
      </c>
      <c r="D9" s="176" t="s">
        <v>226</v>
      </c>
      <c r="E9" s="43"/>
      <c r="F9" s="43"/>
    </row>
    <row r="10" spans="1:6" ht="30" customHeight="1">
      <c r="A10" s="176"/>
      <c r="B10" s="176"/>
      <c r="C10" s="176"/>
      <c r="D10" s="176"/>
      <c r="E10" s="123"/>
      <c r="F10" s="123"/>
    </row>
    <row r="11" spans="1:6" ht="15">
      <c r="A11" s="10">
        <v>1</v>
      </c>
      <c r="B11" s="11" t="s">
        <v>227</v>
      </c>
      <c r="C11" s="10" t="s">
        <v>228</v>
      </c>
      <c r="D11" s="2"/>
      <c r="E11" s="43"/>
      <c r="F11" s="46"/>
    </row>
    <row r="12" spans="1:6" ht="15">
      <c r="A12" s="10">
        <v>2</v>
      </c>
      <c r="B12" s="11" t="s">
        <v>421</v>
      </c>
      <c r="C12" s="10" t="s">
        <v>228</v>
      </c>
      <c r="D12" s="2"/>
      <c r="E12" s="43"/>
      <c r="F12" s="46"/>
    </row>
    <row r="13" spans="1:6" ht="15">
      <c r="A13" s="10">
        <v>3</v>
      </c>
      <c r="B13" s="11" t="s">
        <v>229</v>
      </c>
      <c r="C13" s="10" t="s">
        <v>228</v>
      </c>
      <c r="D13" s="2"/>
      <c r="E13" s="43"/>
      <c r="F13" s="46"/>
    </row>
    <row r="14" spans="1:6" ht="15">
      <c r="A14" s="10">
        <v>4</v>
      </c>
      <c r="B14" s="11" t="s">
        <v>230</v>
      </c>
      <c r="C14" s="10" t="s">
        <v>228</v>
      </c>
      <c r="D14" s="2"/>
      <c r="E14" s="43"/>
      <c r="F14" s="46"/>
    </row>
    <row r="15" spans="1:6" ht="15">
      <c r="A15" s="10">
        <v>5</v>
      </c>
      <c r="B15" s="11" t="s">
        <v>231</v>
      </c>
      <c r="C15" s="10" t="s">
        <v>228</v>
      </c>
      <c r="D15" s="2"/>
      <c r="E15" s="43"/>
      <c r="F15" s="46"/>
    </row>
    <row r="16" spans="1:6" ht="15">
      <c r="A16" s="10">
        <v>6</v>
      </c>
      <c r="B16" s="11" t="s">
        <v>232</v>
      </c>
      <c r="C16" s="10" t="s">
        <v>228</v>
      </c>
      <c r="D16" s="2"/>
      <c r="E16" s="43"/>
      <c r="F16" s="46"/>
    </row>
    <row r="17" spans="1:6" ht="15">
      <c r="A17" s="10">
        <v>7</v>
      </c>
      <c r="B17" s="11" t="s">
        <v>233</v>
      </c>
      <c r="C17" s="10" t="s">
        <v>228</v>
      </c>
      <c r="D17" s="2"/>
      <c r="E17" s="43"/>
      <c r="F17" s="46"/>
    </row>
    <row r="18" spans="1:6" ht="15">
      <c r="A18" s="10">
        <v>8</v>
      </c>
      <c r="B18" s="11" t="s">
        <v>234</v>
      </c>
      <c r="C18" s="10" t="s">
        <v>228</v>
      </c>
      <c r="D18" s="2"/>
      <c r="E18" s="43"/>
      <c r="F18" s="46"/>
    </row>
    <row r="19" spans="1:6" ht="15">
      <c r="A19" s="10">
        <v>9</v>
      </c>
      <c r="B19" s="11" t="s">
        <v>422</v>
      </c>
      <c r="C19" s="10" t="s">
        <v>228</v>
      </c>
      <c r="D19" s="2"/>
      <c r="E19" s="43"/>
      <c r="F19" s="46"/>
    </row>
    <row r="20" spans="1:6" ht="15">
      <c r="A20" s="10">
        <v>10</v>
      </c>
      <c r="B20" s="11" t="s">
        <v>234</v>
      </c>
      <c r="C20" s="10" t="s">
        <v>235</v>
      </c>
      <c r="D20" s="2"/>
      <c r="E20" s="43"/>
      <c r="F20" s="46"/>
    </row>
    <row r="21" spans="1:6" ht="15">
      <c r="A21" s="10">
        <v>11</v>
      </c>
      <c r="B21" s="11" t="s">
        <v>236</v>
      </c>
      <c r="C21" s="10" t="s">
        <v>237</v>
      </c>
      <c r="D21" s="2"/>
      <c r="E21" s="43"/>
      <c r="F21" s="46"/>
    </row>
    <row r="22" spans="1:6" ht="15">
      <c r="A22" s="10">
        <v>12</v>
      </c>
      <c r="B22" s="11" t="s">
        <v>238</v>
      </c>
      <c r="C22" s="10" t="s">
        <v>237</v>
      </c>
      <c r="D22" s="2"/>
      <c r="E22" s="43"/>
      <c r="F22" s="46"/>
    </row>
    <row r="23" spans="1:6" ht="15">
      <c r="A23" s="10">
        <v>13</v>
      </c>
      <c r="B23" s="11" t="s">
        <v>239</v>
      </c>
      <c r="C23" s="10" t="s">
        <v>237</v>
      </c>
      <c r="D23" s="2"/>
      <c r="E23" s="43"/>
      <c r="F23" s="46"/>
    </row>
    <row r="24" spans="1:6" ht="15">
      <c r="A24" s="10">
        <v>14</v>
      </c>
      <c r="B24" s="11" t="s">
        <v>423</v>
      </c>
      <c r="C24" s="10" t="s">
        <v>237</v>
      </c>
      <c r="D24" s="2"/>
      <c r="E24" s="43"/>
      <c r="F24" s="46"/>
    </row>
    <row r="25" spans="1:6" ht="15">
      <c r="A25" s="10">
        <v>15</v>
      </c>
      <c r="B25" s="11" t="s">
        <v>424</v>
      </c>
      <c r="C25" s="10" t="s">
        <v>237</v>
      </c>
      <c r="D25" s="2"/>
      <c r="E25" s="43"/>
      <c r="F25" s="46"/>
    </row>
    <row r="26" spans="1:6" ht="15">
      <c r="A26" s="10">
        <v>16</v>
      </c>
      <c r="B26" s="11" t="s">
        <v>240</v>
      </c>
      <c r="C26" s="10" t="s">
        <v>237</v>
      </c>
      <c r="D26" s="2"/>
      <c r="E26" s="43"/>
      <c r="F26" s="46"/>
    </row>
    <row r="27" spans="1:6" ht="15">
      <c r="A27" s="10">
        <v>17</v>
      </c>
      <c r="B27" s="11" t="s">
        <v>241</v>
      </c>
      <c r="C27" s="10" t="s">
        <v>237</v>
      </c>
      <c r="D27" s="2"/>
      <c r="E27" s="43"/>
      <c r="F27" s="46"/>
    </row>
    <row r="28" spans="1:6" ht="15">
      <c r="A28" s="10">
        <v>18</v>
      </c>
      <c r="B28" s="11" t="s">
        <v>242</v>
      </c>
      <c r="C28" s="10" t="s">
        <v>237</v>
      </c>
      <c r="D28" s="2"/>
      <c r="E28" s="43"/>
      <c r="F28" s="46"/>
    </row>
    <row r="29" spans="1:6" ht="15">
      <c r="A29" s="10">
        <v>19</v>
      </c>
      <c r="B29" s="11" t="s">
        <v>243</v>
      </c>
      <c r="C29" s="10" t="s">
        <v>237</v>
      </c>
      <c r="D29" s="2"/>
      <c r="E29" s="43"/>
      <c r="F29" s="46"/>
    </row>
    <row r="30" spans="1:6" ht="15">
      <c r="A30" s="10">
        <v>20</v>
      </c>
      <c r="B30" s="11" t="s">
        <v>410</v>
      </c>
      <c r="C30" s="10" t="s">
        <v>237</v>
      </c>
      <c r="D30" s="2"/>
      <c r="E30" s="43"/>
      <c r="F30" s="46"/>
    </row>
    <row r="31" spans="1:6" ht="15">
      <c r="A31" s="10">
        <v>21</v>
      </c>
      <c r="B31" s="11" t="s">
        <v>244</v>
      </c>
      <c r="C31" s="10" t="s">
        <v>237</v>
      </c>
      <c r="D31" s="2"/>
      <c r="E31" s="43"/>
      <c r="F31" s="46"/>
    </row>
    <row r="32" spans="1:6" ht="15">
      <c r="A32" s="10">
        <v>22</v>
      </c>
      <c r="B32" s="11" t="s">
        <v>245</v>
      </c>
      <c r="C32" s="10" t="s">
        <v>237</v>
      </c>
      <c r="D32" s="2"/>
      <c r="E32" s="43"/>
      <c r="F32" s="46"/>
    </row>
    <row r="33" spans="1:6" ht="15">
      <c r="A33" s="10">
        <v>23</v>
      </c>
      <c r="B33" s="11" t="s">
        <v>411</v>
      </c>
      <c r="C33" s="10" t="s">
        <v>237</v>
      </c>
      <c r="D33" s="2"/>
      <c r="E33" s="43"/>
      <c r="F33" s="46"/>
    </row>
    <row r="34" spans="1:6" ht="15">
      <c r="A34" s="10">
        <v>24</v>
      </c>
      <c r="B34" s="11" t="s">
        <v>412</v>
      </c>
      <c r="C34" s="10" t="s">
        <v>237</v>
      </c>
      <c r="D34" s="2"/>
      <c r="E34" s="43"/>
      <c r="F34" s="46"/>
    </row>
    <row r="35" spans="1:6" ht="15">
      <c r="A35" s="10">
        <v>25</v>
      </c>
      <c r="B35" s="11" t="s">
        <v>246</v>
      </c>
      <c r="C35" s="10" t="s">
        <v>237</v>
      </c>
      <c r="D35" s="2"/>
      <c r="E35" s="43"/>
      <c r="F35" s="46"/>
    </row>
    <row r="36" spans="1:6" ht="15">
      <c r="A36" s="10">
        <v>26</v>
      </c>
      <c r="B36" s="11" t="s">
        <v>425</v>
      </c>
      <c r="C36" s="10" t="s">
        <v>237</v>
      </c>
      <c r="D36" s="2"/>
      <c r="E36" s="43"/>
      <c r="F36" s="46"/>
    </row>
    <row r="37" spans="1:6" ht="15">
      <c r="A37" s="10">
        <v>27</v>
      </c>
      <c r="B37" s="11" t="s">
        <v>426</v>
      </c>
      <c r="C37" s="10" t="s">
        <v>237</v>
      </c>
      <c r="D37" s="2"/>
      <c r="E37" s="43"/>
      <c r="F37" s="46"/>
    </row>
    <row r="38" spans="1:6" ht="15">
      <c r="A38" s="10">
        <v>28</v>
      </c>
      <c r="B38" s="11" t="s">
        <v>427</v>
      </c>
      <c r="C38" s="10" t="s">
        <v>237</v>
      </c>
      <c r="D38" s="2"/>
      <c r="E38" s="43"/>
      <c r="F38" s="46"/>
    </row>
    <row r="39" spans="1:6" ht="15">
      <c r="A39" s="10">
        <v>29</v>
      </c>
      <c r="B39" s="11" t="s">
        <v>428</v>
      </c>
      <c r="C39" s="10" t="s">
        <v>237</v>
      </c>
      <c r="D39" s="2"/>
      <c r="E39" s="43"/>
      <c r="F39" s="46"/>
    </row>
    <row r="40" spans="1:6" ht="15">
      <c r="A40" s="10">
        <v>30</v>
      </c>
      <c r="B40" s="11" t="s">
        <v>247</v>
      </c>
      <c r="C40" s="10" t="s">
        <v>237</v>
      </c>
      <c r="D40" s="2"/>
      <c r="E40" s="43"/>
      <c r="F40" s="46"/>
    </row>
    <row r="41" spans="1:6" ht="15">
      <c r="A41" s="10">
        <v>31</v>
      </c>
      <c r="B41" s="11" t="s">
        <v>248</v>
      </c>
      <c r="C41" s="10" t="s">
        <v>237</v>
      </c>
      <c r="D41" s="2"/>
      <c r="E41" s="43"/>
      <c r="F41" s="46"/>
    </row>
    <row r="42" spans="1:6" ht="15">
      <c r="A42" s="10">
        <v>32</v>
      </c>
      <c r="B42" s="11" t="s">
        <v>249</v>
      </c>
      <c r="C42" s="10" t="s">
        <v>237</v>
      </c>
      <c r="D42" s="2"/>
      <c r="E42" s="43"/>
      <c r="F42" s="46"/>
    </row>
    <row r="43" spans="1:6" ht="15">
      <c r="A43" s="10">
        <v>36</v>
      </c>
      <c r="B43" s="11" t="s">
        <v>429</v>
      </c>
      <c r="C43" s="10" t="s">
        <v>237</v>
      </c>
      <c r="D43" s="2"/>
      <c r="E43" s="43"/>
      <c r="F43" s="46"/>
    </row>
    <row r="44" spans="1:6" ht="15">
      <c r="A44" s="10">
        <v>37</v>
      </c>
      <c r="B44" s="11" t="s">
        <v>250</v>
      </c>
      <c r="C44" s="10" t="s">
        <v>237</v>
      </c>
      <c r="D44" s="2"/>
      <c r="E44" s="43"/>
      <c r="F44" s="46"/>
    </row>
    <row r="45" spans="1:6" ht="15">
      <c r="A45" s="10">
        <v>38</v>
      </c>
      <c r="B45" s="11" t="s">
        <v>251</v>
      </c>
      <c r="C45" s="10" t="s">
        <v>237</v>
      </c>
      <c r="D45" s="2"/>
      <c r="E45" s="43"/>
      <c r="F45" s="46"/>
    </row>
    <row r="46" spans="1:6" ht="15">
      <c r="A46" s="10">
        <v>39</v>
      </c>
      <c r="B46" s="11" t="s">
        <v>430</v>
      </c>
      <c r="C46" s="10" t="s">
        <v>237</v>
      </c>
      <c r="D46" s="2"/>
      <c r="E46" s="43"/>
      <c r="F46" s="46"/>
    </row>
    <row r="47" spans="1:6" ht="15">
      <c r="A47" s="10">
        <v>40</v>
      </c>
      <c r="B47" s="11" t="s">
        <v>252</v>
      </c>
      <c r="C47" s="10" t="s">
        <v>237</v>
      </c>
      <c r="D47" s="2"/>
      <c r="E47" s="43"/>
      <c r="F47" s="46"/>
    </row>
    <row r="48" spans="1:6" ht="30">
      <c r="A48" s="10">
        <v>41</v>
      </c>
      <c r="B48" s="11" t="s">
        <v>253</v>
      </c>
      <c r="C48" s="10" t="s">
        <v>237</v>
      </c>
      <c r="D48" s="2"/>
      <c r="E48" s="43"/>
      <c r="F48" s="46"/>
    </row>
    <row r="49" spans="1:6" ht="15">
      <c r="A49" s="10">
        <v>42</v>
      </c>
      <c r="B49" s="11" t="s">
        <v>254</v>
      </c>
      <c r="C49" s="10" t="s">
        <v>237</v>
      </c>
      <c r="D49" s="2"/>
      <c r="E49" s="43"/>
      <c r="F49" s="46"/>
    </row>
    <row r="50" spans="1:6" ht="15">
      <c r="A50" s="10">
        <v>43</v>
      </c>
      <c r="B50" s="11" t="s">
        <v>255</v>
      </c>
      <c r="C50" s="10" t="s">
        <v>237</v>
      </c>
      <c r="D50" s="2"/>
      <c r="E50" s="43"/>
      <c r="F50" s="46"/>
    </row>
    <row r="51" spans="1:6" ht="15">
      <c r="A51" s="10">
        <v>44</v>
      </c>
      <c r="B51" s="11" t="s">
        <v>256</v>
      </c>
      <c r="C51" s="10" t="s">
        <v>237</v>
      </c>
      <c r="D51" s="2"/>
      <c r="E51" s="43"/>
      <c r="F51" s="46"/>
    </row>
    <row r="52" spans="1:6" ht="15">
      <c r="A52" s="10">
        <v>45</v>
      </c>
      <c r="B52" s="11" t="s">
        <v>431</v>
      </c>
      <c r="C52" s="10" t="s">
        <v>237</v>
      </c>
      <c r="D52" s="2"/>
      <c r="E52" s="43"/>
      <c r="F52" s="46"/>
    </row>
    <row r="53" spans="1:12" ht="15">
      <c r="A53" s="10">
        <v>46</v>
      </c>
      <c r="B53" s="11" t="s">
        <v>257</v>
      </c>
      <c r="C53" s="10" t="s">
        <v>237</v>
      </c>
      <c r="D53" s="2"/>
      <c r="E53" s="43"/>
      <c r="F53" s="46"/>
      <c r="L53" s="124"/>
    </row>
    <row r="54" spans="1:6" ht="15">
      <c r="A54" s="10">
        <v>47</v>
      </c>
      <c r="B54" s="11" t="s">
        <v>258</v>
      </c>
      <c r="C54" s="10" t="s">
        <v>235</v>
      </c>
      <c r="D54" s="2"/>
      <c r="E54" s="43"/>
      <c r="F54" s="46"/>
    </row>
    <row r="55" spans="1:4" s="4" customFormat="1" ht="18.75" customHeight="1">
      <c r="A55" s="159" t="s">
        <v>274</v>
      </c>
      <c r="B55" s="160"/>
      <c r="C55" s="160"/>
      <c r="D55" s="2"/>
    </row>
    <row r="56" spans="1:4" s="4" customFormat="1" ht="18.75" customHeight="1">
      <c r="A56" s="183" t="s">
        <v>433</v>
      </c>
      <c r="B56" s="184"/>
      <c r="C56" s="185"/>
      <c r="D56" s="2">
        <f>D55/5</f>
        <v>0</v>
      </c>
    </row>
    <row r="57" spans="1:4" ht="15">
      <c r="A57" s="159" t="s">
        <v>273</v>
      </c>
      <c r="B57" s="160"/>
      <c r="C57" s="160"/>
      <c r="D57" s="2">
        <f>D55+D56</f>
        <v>0</v>
      </c>
    </row>
    <row r="58" spans="1:21" ht="48" customHeight="1">
      <c r="A58" s="125" t="s">
        <v>259</v>
      </c>
      <c r="B58" s="173" t="s">
        <v>269</v>
      </c>
      <c r="C58" s="174"/>
      <c r="D58" s="174"/>
      <c r="E58" s="174"/>
      <c r="F58" s="174"/>
      <c r="G58" s="126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2:21" ht="14.25" customHeight="1">
      <c r="B59" s="128"/>
      <c r="C59" s="128"/>
      <c r="D59" s="128"/>
      <c r="E59" s="128"/>
      <c r="F59" s="128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ht="15">
      <c r="B60" s="50"/>
    </row>
    <row r="61" spans="1:6" ht="14.25">
      <c r="A61" s="172"/>
      <c r="B61" s="172"/>
      <c r="C61" s="172"/>
      <c r="D61" s="172"/>
      <c r="E61" s="172"/>
      <c r="F61" s="172"/>
    </row>
    <row r="62" spans="1:4" ht="15">
      <c r="A62" s="129"/>
      <c r="B62" s="129"/>
      <c r="C62" s="129"/>
      <c r="D62" s="129"/>
    </row>
    <row r="63" spans="2:4" ht="15">
      <c r="B63" s="50"/>
      <c r="D63" s="45"/>
    </row>
    <row r="64" ht="15">
      <c r="B64" s="50"/>
    </row>
    <row r="65" spans="2:9" ht="15">
      <c r="B65" s="50"/>
      <c r="I65" s="7" t="s">
        <v>177</v>
      </c>
    </row>
    <row r="66" ht="15">
      <c r="B66" s="50"/>
    </row>
    <row r="67" ht="15">
      <c r="B67" s="50"/>
    </row>
    <row r="68" ht="15">
      <c r="B68" s="50"/>
    </row>
    <row r="69" ht="15">
      <c r="B69" s="50"/>
    </row>
    <row r="70" ht="15">
      <c r="B70" s="50"/>
    </row>
    <row r="71" ht="15">
      <c r="B71" s="50"/>
    </row>
    <row r="72" ht="15">
      <c r="B72" s="50"/>
    </row>
    <row r="73" ht="15">
      <c r="B73" s="50"/>
    </row>
    <row r="74" ht="15">
      <c r="B74" s="50"/>
    </row>
    <row r="75" ht="15">
      <c r="B75" s="50"/>
    </row>
    <row r="76" ht="15">
      <c r="B76" s="50"/>
    </row>
    <row r="77" ht="15">
      <c r="B77" s="50"/>
    </row>
    <row r="78" ht="15">
      <c r="B78" s="50"/>
    </row>
    <row r="79" ht="15">
      <c r="B79" s="50"/>
    </row>
    <row r="80" ht="15">
      <c r="B80" s="50"/>
    </row>
    <row r="81" ht="15">
      <c r="B81" s="50"/>
    </row>
    <row r="82" ht="15">
      <c r="B82" s="50"/>
    </row>
  </sheetData>
  <sheetProtection/>
  <mergeCells count="11">
    <mergeCell ref="A57:C57"/>
    <mergeCell ref="A5:D7"/>
    <mergeCell ref="A3:D3"/>
    <mergeCell ref="A55:C55"/>
    <mergeCell ref="A56:C56"/>
    <mergeCell ref="A61:F61"/>
    <mergeCell ref="B58:F58"/>
    <mergeCell ref="A9:A10"/>
    <mergeCell ref="B9:B10"/>
    <mergeCell ref="C9:C10"/>
    <mergeCell ref="D9:D10"/>
  </mergeCells>
  <printOptions/>
  <pageMargins left="0.9448818897637796" right="0.5905511811023623" top="0.5066666666666667" bottom="0.27" header="0.34" footer="0.27"/>
  <pageSetup horizontalDpi="600" verticalDpi="600" orientation="portrait" paperSize="9" scale="76" r:id="rId1"/>
  <headerFooter alignWithMargins="0">
    <oddHeader>&amp;R&amp;"Arial,Italic"Приложение 6
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93"/>
  <sheetViews>
    <sheetView view="pageLayout" zoomScaleSheetLayoutView="100" workbookViewId="0" topLeftCell="A1">
      <selection activeCell="A22" sqref="A22:D24"/>
    </sheetView>
  </sheetViews>
  <sheetFormatPr defaultColWidth="9.140625" defaultRowHeight="12.75"/>
  <cols>
    <col min="1" max="1" width="6.00390625" style="132" customWidth="1"/>
    <col min="2" max="2" width="61.421875" style="132" customWidth="1"/>
    <col min="3" max="3" width="6.28125" style="132" customWidth="1"/>
    <col min="4" max="4" width="12.140625" style="132" customWidth="1"/>
    <col min="5" max="16384" width="9.140625" style="132" customWidth="1"/>
  </cols>
  <sheetData>
    <row r="1" ht="12.75">
      <c r="D1" s="148"/>
    </row>
    <row r="2" spans="1:6" s="7" customFormat="1" ht="15">
      <c r="A2" s="31"/>
      <c r="B2" s="31"/>
      <c r="C2" s="31"/>
      <c r="D2" s="31"/>
      <c r="E2" s="31"/>
      <c r="F2" s="31"/>
    </row>
    <row r="3" spans="1:6" s="7" customFormat="1" ht="30.75" customHeight="1">
      <c r="A3" s="175" t="s">
        <v>432</v>
      </c>
      <c r="B3" s="175"/>
      <c r="C3" s="175"/>
      <c r="D3" s="175"/>
      <c r="E3" s="182"/>
      <c r="F3" s="182"/>
    </row>
    <row r="5" spans="1:4" ht="28.5" customHeight="1">
      <c r="A5" s="178" t="s">
        <v>83</v>
      </c>
      <c r="B5" s="178"/>
      <c r="C5" s="178"/>
      <c r="D5" s="178"/>
    </row>
    <row r="6" spans="1:4" ht="12.75" customHeight="1">
      <c r="A6" s="149"/>
      <c r="B6" s="149"/>
      <c r="C6" s="149"/>
      <c r="D6" s="149"/>
    </row>
    <row r="7" spans="1:4" s="59" customFormat="1" ht="51.75" customHeight="1">
      <c r="A7" s="150" t="s">
        <v>2</v>
      </c>
      <c r="B7" s="151" t="s">
        <v>3</v>
      </c>
      <c r="C7" s="150" t="s">
        <v>42</v>
      </c>
      <c r="D7" s="152" t="s">
        <v>84</v>
      </c>
    </row>
    <row r="8" spans="1:4" s="154" customFormat="1" ht="33" customHeight="1">
      <c r="A8" s="153">
        <v>1</v>
      </c>
      <c r="B8" s="143" t="s">
        <v>413</v>
      </c>
      <c r="C8" s="153" t="s">
        <v>85</v>
      </c>
      <c r="D8" s="141"/>
    </row>
    <row r="9" spans="1:4" s="154" customFormat="1" ht="33" customHeight="1">
      <c r="A9" s="153">
        <v>2</v>
      </c>
      <c r="B9" s="143" t="s">
        <v>414</v>
      </c>
      <c r="C9" s="153" t="s">
        <v>85</v>
      </c>
      <c r="D9" s="141"/>
    </row>
    <row r="10" spans="1:4" s="154" customFormat="1" ht="35.25" customHeight="1">
      <c r="A10" s="153">
        <v>3</v>
      </c>
      <c r="B10" s="143" t="s">
        <v>86</v>
      </c>
      <c r="C10" s="153" t="s">
        <v>85</v>
      </c>
      <c r="D10" s="141"/>
    </row>
    <row r="11" spans="1:4" s="154" customFormat="1" ht="33" customHeight="1">
      <c r="A11" s="153">
        <v>4</v>
      </c>
      <c r="B11" s="143" t="s">
        <v>415</v>
      </c>
      <c r="C11" s="153" t="s">
        <v>85</v>
      </c>
      <c r="D11" s="141"/>
    </row>
    <row r="12" spans="1:4" s="154" customFormat="1" ht="33" customHeight="1">
      <c r="A12" s="153">
        <v>5</v>
      </c>
      <c r="B12" s="143" t="s">
        <v>94</v>
      </c>
      <c r="C12" s="153" t="s">
        <v>85</v>
      </c>
      <c r="D12" s="141"/>
    </row>
    <row r="13" spans="1:4" s="154" customFormat="1" ht="32.25" customHeight="1">
      <c r="A13" s="153">
        <v>6</v>
      </c>
      <c r="B13" s="143" t="s">
        <v>95</v>
      </c>
      <c r="C13" s="153" t="s">
        <v>85</v>
      </c>
      <c r="D13" s="141"/>
    </row>
    <row r="14" spans="1:4" s="154" customFormat="1" ht="17.25" customHeight="1">
      <c r="A14" s="153"/>
      <c r="B14" s="155" t="s">
        <v>87</v>
      </c>
      <c r="C14" s="153"/>
      <c r="D14" s="141"/>
    </row>
    <row r="15" spans="1:4" s="154" customFormat="1" ht="17.25" customHeight="1">
      <c r="A15" s="153">
        <v>7</v>
      </c>
      <c r="B15" s="143" t="s">
        <v>88</v>
      </c>
      <c r="C15" s="153" t="s">
        <v>0</v>
      </c>
      <c r="D15" s="141"/>
    </row>
    <row r="16" spans="1:4" s="154" customFormat="1" ht="17.25" customHeight="1">
      <c r="A16" s="153">
        <v>8</v>
      </c>
      <c r="B16" s="143" t="s">
        <v>416</v>
      </c>
      <c r="C16" s="153" t="s">
        <v>0</v>
      </c>
      <c r="D16" s="141"/>
    </row>
    <row r="17" spans="1:4" s="154" customFormat="1" ht="17.25" customHeight="1">
      <c r="A17" s="153">
        <v>9</v>
      </c>
      <c r="B17" s="143" t="s">
        <v>89</v>
      </c>
      <c r="C17" s="153" t="s">
        <v>0</v>
      </c>
      <c r="D17" s="141"/>
    </row>
    <row r="18" spans="1:4" s="154" customFormat="1" ht="17.25" customHeight="1">
      <c r="A18" s="153">
        <v>10</v>
      </c>
      <c r="B18" s="143" t="s">
        <v>90</v>
      </c>
      <c r="C18" s="153" t="s">
        <v>0</v>
      </c>
      <c r="D18" s="141"/>
    </row>
    <row r="19" spans="1:4" s="154" customFormat="1" ht="17.25" customHeight="1">
      <c r="A19" s="153">
        <v>11</v>
      </c>
      <c r="B19" s="143" t="s">
        <v>91</v>
      </c>
      <c r="C19" s="153" t="s">
        <v>0</v>
      </c>
      <c r="D19" s="141"/>
    </row>
    <row r="20" spans="1:4" s="154" customFormat="1" ht="17.25" customHeight="1">
      <c r="A20" s="153">
        <v>12</v>
      </c>
      <c r="B20" s="156" t="s">
        <v>92</v>
      </c>
      <c r="C20" s="153" t="s">
        <v>0</v>
      </c>
      <c r="D20" s="141"/>
    </row>
    <row r="21" spans="1:4" s="154" customFormat="1" ht="17.25" customHeight="1">
      <c r="A21" s="153">
        <v>13</v>
      </c>
      <c r="B21" s="143" t="s">
        <v>93</v>
      </c>
      <c r="C21" s="153" t="s">
        <v>0</v>
      </c>
      <c r="D21" s="141"/>
    </row>
    <row r="22" spans="1:4" s="4" customFormat="1" ht="18.75" customHeight="1">
      <c r="A22" s="159" t="s">
        <v>274</v>
      </c>
      <c r="B22" s="160"/>
      <c r="C22" s="160"/>
      <c r="D22" s="2"/>
    </row>
    <row r="23" spans="1:4" s="4" customFormat="1" ht="18.75" customHeight="1">
      <c r="A23" s="183" t="s">
        <v>433</v>
      </c>
      <c r="B23" s="184"/>
      <c r="C23" s="185"/>
      <c r="D23" s="2">
        <f>D22/5</f>
        <v>0</v>
      </c>
    </row>
    <row r="24" spans="1:4" s="154" customFormat="1" ht="17.25" customHeight="1">
      <c r="A24" s="159" t="s">
        <v>273</v>
      </c>
      <c r="B24" s="160"/>
      <c r="C24" s="160"/>
      <c r="D24" s="2">
        <f>D22+D23</f>
        <v>0</v>
      </c>
    </row>
    <row r="25" spans="1:4" s="154" customFormat="1" ht="17.25" customHeight="1">
      <c r="A25" s="177"/>
      <c r="B25" s="177"/>
      <c r="C25" s="177"/>
      <c r="D25" s="177"/>
    </row>
    <row r="26" spans="1:4" ht="12.75">
      <c r="A26" s="177"/>
      <c r="B26" s="177"/>
      <c r="C26" s="177"/>
      <c r="D26" s="177"/>
    </row>
    <row r="27" ht="12.75">
      <c r="D27" s="142"/>
    </row>
    <row r="28" ht="12.75">
      <c r="D28" s="87"/>
    </row>
    <row r="29" ht="12.75">
      <c r="D29" s="142"/>
    </row>
    <row r="30" ht="12.75">
      <c r="D30" s="142"/>
    </row>
    <row r="31" ht="409.5">
      <c r="D31" s="142"/>
    </row>
    <row r="35" ht="12.75">
      <c r="D35" s="142"/>
    </row>
    <row r="36" ht="12.75">
      <c r="D36" s="142"/>
    </row>
    <row r="37" ht="12.75">
      <c r="D37" s="142"/>
    </row>
    <row r="38" ht="12.75">
      <c r="D38" s="142"/>
    </row>
    <row r="39" ht="12.75">
      <c r="D39" s="142"/>
    </row>
    <row r="40" ht="12.75">
      <c r="D40" s="142"/>
    </row>
    <row r="41" ht="12.75">
      <c r="D41" s="142"/>
    </row>
    <row r="42" ht="12.75">
      <c r="D42" s="142"/>
    </row>
    <row r="43" ht="12.75">
      <c r="D43" s="142"/>
    </row>
    <row r="44" ht="12.75">
      <c r="D44" s="142"/>
    </row>
    <row r="45" ht="12.75">
      <c r="D45" s="142"/>
    </row>
    <row r="46" ht="12.75">
      <c r="D46" s="142"/>
    </row>
    <row r="47" ht="12.75">
      <c r="D47" s="142"/>
    </row>
    <row r="48" ht="12.75">
      <c r="D48" s="142"/>
    </row>
    <row r="49" ht="12.75">
      <c r="D49" s="142"/>
    </row>
    <row r="50" ht="12.75">
      <c r="D50" s="142"/>
    </row>
    <row r="51" ht="12.75">
      <c r="D51" s="142"/>
    </row>
    <row r="52" ht="12.75">
      <c r="D52" s="142"/>
    </row>
    <row r="53" ht="12.75">
      <c r="D53" s="142"/>
    </row>
    <row r="54" ht="12.75">
      <c r="D54" s="142"/>
    </row>
    <row r="55" ht="12.75">
      <c r="D55" s="142"/>
    </row>
    <row r="56" ht="12.75">
      <c r="D56" s="142"/>
    </row>
    <row r="57" ht="12.75">
      <c r="D57" s="142"/>
    </row>
    <row r="58" ht="12.75">
      <c r="D58" s="142"/>
    </row>
    <row r="59" ht="12.75">
      <c r="D59" s="142"/>
    </row>
    <row r="60" ht="12.75">
      <c r="D60" s="142"/>
    </row>
    <row r="61" ht="12.75">
      <c r="D61" s="142"/>
    </row>
    <row r="62" ht="12.75">
      <c r="D62" s="142"/>
    </row>
    <row r="63" ht="12.75">
      <c r="D63" s="142"/>
    </row>
    <row r="64" ht="12.75">
      <c r="D64" s="142"/>
    </row>
    <row r="65" ht="12.75">
      <c r="D65" s="142"/>
    </row>
    <row r="66" ht="12.75">
      <c r="D66" s="142"/>
    </row>
    <row r="67" ht="12.75">
      <c r="D67" s="142"/>
    </row>
    <row r="68" ht="12.75">
      <c r="D68" s="142"/>
    </row>
    <row r="69" ht="12.75">
      <c r="D69" s="142"/>
    </row>
    <row r="70" ht="12.75">
      <c r="D70" s="142"/>
    </row>
    <row r="71" ht="12.75">
      <c r="D71" s="142"/>
    </row>
    <row r="72" ht="12.75">
      <c r="D72" s="142"/>
    </row>
    <row r="73" ht="12.75">
      <c r="D73" s="142"/>
    </row>
    <row r="74" ht="12.75">
      <c r="D74" s="142"/>
    </row>
    <row r="75" ht="12.75">
      <c r="D75" s="142"/>
    </row>
    <row r="76" ht="12.75">
      <c r="D76" s="142"/>
    </row>
    <row r="77" ht="12.75">
      <c r="D77" s="142"/>
    </row>
    <row r="78" ht="12.75">
      <c r="D78" s="142"/>
    </row>
    <row r="79" ht="12.75">
      <c r="D79" s="142"/>
    </row>
    <row r="80" ht="12.75">
      <c r="D80" s="142"/>
    </row>
    <row r="81" ht="12.75">
      <c r="D81" s="142"/>
    </row>
    <row r="82" ht="12.75">
      <c r="D82" s="142"/>
    </row>
    <row r="83" ht="12.75">
      <c r="D83" s="142"/>
    </row>
    <row r="84" ht="12.75">
      <c r="D84" s="142"/>
    </row>
    <row r="85" ht="12.75">
      <c r="D85" s="142"/>
    </row>
    <row r="86" ht="12.75">
      <c r="D86" s="142"/>
    </row>
    <row r="87" ht="12.75">
      <c r="D87" s="142"/>
    </row>
    <row r="88" ht="12.75">
      <c r="D88" s="142"/>
    </row>
    <row r="89" ht="12.75">
      <c r="D89" s="142"/>
    </row>
    <row r="90" ht="12.75">
      <c r="D90" s="142"/>
    </row>
    <row r="91" ht="12.75">
      <c r="D91" s="142"/>
    </row>
    <row r="92" ht="409.5">
      <c r="D92" s="142"/>
    </row>
    <row r="93" ht="409.5">
      <c r="D93" s="142"/>
    </row>
  </sheetData>
  <sheetProtection/>
  <mergeCells count="7">
    <mergeCell ref="A26:D26"/>
    <mergeCell ref="A5:D5"/>
    <mergeCell ref="A25:D25"/>
    <mergeCell ref="A3:D3"/>
    <mergeCell ref="A22:C22"/>
    <mergeCell ref="A23:C23"/>
    <mergeCell ref="A24:C24"/>
  </mergeCells>
  <printOptions/>
  <pageMargins left="0.85" right="0.1968503937007874" top="0.88" bottom="0.5905511811023623" header="0.31496062992125984" footer="0.31496062992125984"/>
  <pageSetup horizontalDpi="600" verticalDpi="600" orientation="portrait" paperSize="9" r:id="rId1"/>
  <headerFooter alignWithMargins="0">
    <oddHeader>&amp;R&amp;"Times New Roman,Regular"Приложение №7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6"/>
  </sheetPr>
  <dimension ref="A1:I94"/>
  <sheetViews>
    <sheetView view="pageLayout" zoomScaleSheetLayoutView="100" workbookViewId="0" topLeftCell="A1">
      <selection activeCell="D4" sqref="D4"/>
    </sheetView>
  </sheetViews>
  <sheetFormatPr defaultColWidth="9.140625" defaultRowHeight="12.75"/>
  <cols>
    <col min="1" max="1" width="4.7109375" style="130" customWidth="1"/>
    <col min="2" max="2" width="70.421875" style="130" customWidth="1"/>
    <col min="3" max="3" width="5.421875" style="130" customWidth="1"/>
    <col min="4" max="4" width="12.421875" style="130" customWidth="1"/>
    <col min="5" max="16384" width="9.140625" style="132" customWidth="1"/>
  </cols>
  <sheetData>
    <row r="1" ht="15">
      <c r="D1" s="131"/>
    </row>
    <row r="2" spans="1:6" s="7" customFormat="1" ht="15">
      <c r="A2" s="31"/>
      <c r="B2" s="31"/>
      <c r="C2" s="31"/>
      <c r="D2" s="31"/>
      <c r="E2" s="31"/>
      <c r="F2" s="31"/>
    </row>
    <row r="3" spans="1:6" s="7" customFormat="1" ht="30.75" customHeight="1">
      <c r="A3" s="175" t="s">
        <v>432</v>
      </c>
      <c r="B3" s="175"/>
      <c r="C3" s="175"/>
      <c r="D3" s="175"/>
      <c r="E3" s="182"/>
      <c r="F3" s="182"/>
    </row>
    <row r="5" spans="1:4" ht="33.75" customHeight="1">
      <c r="A5" s="167" t="s">
        <v>96</v>
      </c>
      <c r="B5" s="167"/>
      <c r="C5" s="167"/>
      <c r="D5" s="167"/>
    </row>
    <row r="6" spans="1:4" ht="12.75" customHeight="1">
      <c r="A6" s="133"/>
      <c r="B6" s="133"/>
      <c r="C6" s="133"/>
      <c r="D6" s="133"/>
    </row>
    <row r="7" spans="1:4" s="59" customFormat="1" ht="45.75" customHeight="1" thickBot="1">
      <c r="A7" s="134" t="s">
        <v>2</v>
      </c>
      <c r="B7" s="135" t="s">
        <v>3</v>
      </c>
      <c r="C7" s="134" t="s">
        <v>42</v>
      </c>
      <c r="D7" s="136" t="s">
        <v>84</v>
      </c>
    </row>
    <row r="8" spans="1:4" ht="21" customHeight="1" thickTop="1">
      <c r="A8" s="137"/>
      <c r="B8" s="138" t="s">
        <v>97</v>
      </c>
      <c r="C8" s="137"/>
      <c r="D8" s="139"/>
    </row>
    <row r="9" spans="1:5" ht="17.25" customHeight="1">
      <c r="A9" s="137">
        <v>1</v>
      </c>
      <c r="B9" s="140" t="s">
        <v>98</v>
      </c>
      <c r="C9" s="137" t="s">
        <v>0</v>
      </c>
      <c r="D9" s="141"/>
      <c r="E9" s="142"/>
    </row>
    <row r="10" spans="1:5" ht="17.25" customHeight="1">
      <c r="A10" s="137">
        <v>2</v>
      </c>
      <c r="B10" s="140" t="s">
        <v>99</v>
      </c>
      <c r="C10" s="137" t="s">
        <v>0</v>
      </c>
      <c r="D10" s="141"/>
      <c r="E10" s="142"/>
    </row>
    <row r="11" spans="1:4" ht="17.25" customHeight="1">
      <c r="A11" s="137"/>
      <c r="B11" s="138" t="s">
        <v>100</v>
      </c>
      <c r="C11" s="137"/>
      <c r="D11" s="141"/>
    </row>
    <row r="12" spans="1:4" ht="17.25" customHeight="1">
      <c r="A12" s="137">
        <v>3</v>
      </c>
      <c r="B12" s="140" t="s">
        <v>101</v>
      </c>
      <c r="C12" s="137" t="s">
        <v>0</v>
      </c>
      <c r="D12" s="141"/>
    </row>
    <row r="13" spans="1:4" ht="17.25" customHeight="1">
      <c r="A13" s="137">
        <v>4</v>
      </c>
      <c r="B13" s="140" t="s">
        <v>102</v>
      </c>
      <c r="C13" s="137" t="s">
        <v>0</v>
      </c>
      <c r="D13" s="141"/>
    </row>
    <row r="14" spans="1:4" ht="19.5" customHeight="1">
      <c r="A14" s="137"/>
      <c r="B14" s="138" t="s">
        <v>103</v>
      </c>
      <c r="C14" s="137"/>
      <c r="D14" s="141"/>
    </row>
    <row r="15" spans="1:4" ht="17.25" customHeight="1">
      <c r="A15" s="137">
        <v>5</v>
      </c>
      <c r="B15" s="140" t="s">
        <v>417</v>
      </c>
      <c r="C15" s="137" t="s">
        <v>0</v>
      </c>
      <c r="D15" s="141"/>
    </row>
    <row r="16" spans="1:4" ht="17.25" customHeight="1">
      <c r="A16" s="137">
        <v>6</v>
      </c>
      <c r="B16" s="140" t="s">
        <v>418</v>
      </c>
      <c r="C16" s="137" t="s">
        <v>0</v>
      </c>
      <c r="D16" s="141"/>
    </row>
    <row r="17" spans="1:4" ht="22.5" customHeight="1">
      <c r="A17" s="137"/>
      <c r="B17" s="138" t="s">
        <v>104</v>
      </c>
      <c r="C17" s="137"/>
      <c r="D17" s="141"/>
    </row>
    <row r="18" spans="1:4" ht="17.25" customHeight="1">
      <c r="A18" s="137">
        <v>7</v>
      </c>
      <c r="B18" s="140" t="s">
        <v>419</v>
      </c>
      <c r="C18" s="137" t="s">
        <v>0</v>
      </c>
      <c r="D18" s="141"/>
    </row>
    <row r="19" spans="1:4" ht="17.25" customHeight="1">
      <c r="A19" s="137">
        <v>8</v>
      </c>
      <c r="B19" s="140" t="s">
        <v>420</v>
      </c>
      <c r="C19" s="137" t="s">
        <v>0</v>
      </c>
      <c r="D19" s="141"/>
    </row>
    <row r="20" spans="1:9" ht="17.25" customHeight="1">
      <c r="A20" s="137"/>
      <c r="B20" s="138" t="s">
        <v>105</v>
      </c>
      <c r="C20" s="137"/>
      <c r="D20" s="141"/>
      <c r="I20" s="142"/>
    </row>
    <row r="21" spans="1:4" ht="16.5" customHeight="1">
      <c r="A21" s="137">
        <v>9</v>
      </c>
      <c r="B21" s="140" t="s">
        <v>106</v>
      </c>
      <c r="C21" s="137" t="s">
        <v>0</v>
      </c>
      <c r="D21" s="141"/>
    </row>
    <row r="22" spans="1:4" ht="16.5" customHeight="1">
      <c r="A22" s="137">
        <v>10</v>
      </c>
      <c r="B22" s="140" t="s">
        <v>107</v>
      </c>
      <c r="C22" s="137" t="s">
        <v>0</v>
      </c>
      <c r="D22" s="141"/>
    </row>
    <row r="23" spans="1:4" s="4" customFormat="1" ht="18.75" customHeight="1">
      <c r="A23" s="159" t="s">
        <v>274</v>
      </c>
      <c r="B23" s="160"/>
      <c r="C23" s="160"/>
      <c r="D23" s="2"/>
    </row>
    <row r="24" spans="1:4" s="4" customFormat="1" ht="18.75" customHeight="1">
      <c r="A24" s="183" t="s">
        <v>433</v>
      </c>
      <c r="B24" s="184"/>
      <c r="C24" s="185"/>
      <c r="D24" s="2">
        <f>D23/5</f>
        <v>0</v>
      </c>
    </row>
    <row r="25" spans="1:4" ht="18.75" customHeight="1">
      <c r="A25" s="159" t="s">
        <v>273</v>
      </c>
      <c r="B25" s="160"/>
      <c r="C25" s="160"/>
      <c r="D25" s="2">
        <f>D23+D24</f>
        <v>0</v>
      </c>
    </row>
    <row r="26" spans="1:4" ht="15">
      <c r="A26" s="144"/>
      <c r="B26" s="145"/>
      <c r="C26" s="144"/>
      <c r="D26" s="146"/>
    </row>
    <row r="27" spans="1:4" ht="23.25" customHeight="1">
      <c r="A27" s="180"/>
      <c r="B27" s="180"/>
      <c r="C27" s="180"/>
      <c r="D27" s="180"/>
    </row>
    <row r="28" spans="1:4" ht="14.25">
      <c r="A28" s="179"/>
      <c r="B28" s="179"/>
      <c r="C28" s="179"/>
      <c r="D28" s="179"/>
    </row>
    <row r="29" spans="1:4" ht="14.25">
      <c r="A29" s="179"/>
      <c r="B29" s="179"/>
      <c r="C29" s="179"/>
      <c r="D29" s="179"/>
    </row>
    <row r="30" ht="15">
      <c r="D30" s="147"/>
    </row>
    <row r="31" ht="15">
      <c r="D31" s="45"/>
    </row>
    <row r="32" ht="15">
      <c r="D32" s="147"/>
    </row>
    <row r="36" ht="15">
      <c r="D36" s="147"/>
    </row>
    <row r="37" ht="15">
      <c r="D37" s="147"/>
    </row>
    <row r="38" ht="15">
      <c r="D38" s="147"/>
    </row>
    <row r="39" ht="15">
      <c r="D39" s="147"/>
    </row>
    <row r="40" ht="15">
      <c r="D40" s="147"/>
    </row>
    <row r="41" ht="15">
      <c r="D41" s="147"/>
    </row>
    <row r="42" ht="15">
      <c r="D42" s="147"/>
    </row>
    <row r="43" ht="15">
      <c r="D43" s="147"/>
    </row>
    <row r="44" ht="15">
      <c r="D44" s="147"/>
    </row>
    <row r="45" ht="15">
      <c r="D45" s="147"/>
    </row>
    <row r="46" ht="15">
      <c r="D46" s="147"/>
    </row>
    <row r="47" ht="15">
      <c r="D47" s="147"/>
    </row>
    <row r="48" ht="15">
      <c r="D48" s="147"/>
    </row>
    <row r="49" ht="15">
      <c r="D49" s="147"/>
    </row>
    <row r="50" ht="15">
      <c r="D50" s="147"/>
    </row>
    <row r="51" ht="15">
      <c r="D51" s="147"/>
    </row>
    <row r="52" ht="15">
      <c r="D52" s="147"/>
    </row>
    <row r="53" ht="15">
      <c r="D53" s="147"/>
    </row>
    <row r="54" ht="15">
      <c r="D54" s="147"/>
    </row>
    <row r="55" ht="15">
      <c r="D55" s="147"/>
    </row>
    <row r="56" ht="15">
      <c r="D56" s="147"/>
    </row>
    <row r="57" ht="15">
      <c r="D57" s="147"/>
    </row>
    <row r="58" ht="409.5">
      <c r="D58" s="147"/>
    </row>
    <row r="59" ht="15">
      <c r="D59" s="147"/>
    </row>
    <row r="60" ht="15">
      <c r="D60" s="147"/>
    </row>
    <row r="61" ht="15">
      <c r="D61" s="147"/>
    </row>
    <row r="62" ht="15">
      <c r="D62" s="147"/>
    </row>
    <row r="63" ht="15">
      <c r="D63" s="147"/>
    </row>
    <row r="64" ht="15">
      <c r="D64" s="147"/>
    </row>
    <row r="65" ht="15">
      <c r="D65" s="147"/>
    </row>
    <row r="66" ht="15">
      <c r="D66" s="147"/>
    </row>
    <row r="67" ht="15">
      <c r="D67" s="147"/>
    </row>
    <row r="68" ht="15">
      <c r="D68" s="147"/>
    </row>
    <row r="69" ht="15">
      <c r="D69" s="147"/>
    </row>
    <row r="70" ht="15">
      <c r="D70" s="147"/>
    </row>
    <row r="71" ht="15">
      <c r="D71" s="147"/>
    </row>
    <row r="72" ht="15">
      <c r="D72" s="147"/>
    </row>
    <row r="73" ht="15">
      <c r="D73" s="147"/>
    </row>
    <row r="74" ht="15">
      <c r="D74" s="147"/>
    </row>
    <row r="75" ht="15">
      <c r="D75" s="147"/>
    </row>
    <row r="76" ht="15">
      <c r="D76" s="147"/>
    </row>
    <row r="77" ht="15">
      <c r="D77" s="147"/>
    </row>
    <row r="78" ht="15">
      <c r="D78" s="147"/>
    </row>
    <row r="79" ht="15">
      <c r="D79" s="147"/>
    </row>
    <row r="80" ht="15">
      <c r="D80" s="147"/>
    </row>
    <row r="81" ht="15">
      <c r="D81" s="147"/>
    </row>
    <row r="82" ht="15">
      <c r="D82" s="147"/>
    </row>
    <row r="83" ht="15">
      <c r="D83" s="147"/>
    </row>
    <row r="84" ht="15">
      <c r="D84" s="147"/>
    </row>
    <row r="85" ht="15">
      <c r="D85" s="147"/>
    </row>
    <row r="86" ht="15">
      <c r="D86" s="147"/>
    </row>
    <row r="87" ht="15">
      <c r="D87" s="147"/>
    </row>
    <row r="88" ht="15">
      <c r="D88" s="147"/>
    </row>
    <row r="89" ht="15">
      <c r="D89" s="147"/>
    </row>
    <row r="90" ht="15">
      <c r="D90" s="147"/>
    </row>
    <row r="91" ht="15">
      <c r="D91" s="147"/>
    </row>
    <row r="92" ht="15">
      <c r="D92" s="147"/>
    </row>
    <row r="93" ht="15">
      <c r="D93" s="147"/>
    </row>
    <row r="94" ht="15">
      <c r="D94" s="147"/>
    </row>
  </sheetData>
  <sheetProtection/>
  <mergeCells count="8">
    <mergeCell ref="A3:D3"/>
    <mergeCell ref="A23:C23"/>
    <mergeCell ref="A24:C24"/>
    <mergeCell ref="A25:C25"/>
    <mergeCell ref="A28:D28"/>
    <mergeCell ref="A29:D29"/>
    <mergeCell ref="A5:D5"/>
    <mergeCell ref="A27:D27"/>
  </mergeCells>
  <printOptions/>
  <pageMargins left="0.7086614173228347" right="0.1968503937007874" top="0.5905511811023623" bottom="0.5905511811023623" header="0.31496062992125984" footer="0.31496062992125984"/>
  <pageSetup horizontalDpi="600" verticalDpi="600" orientation="portrait" paperSize="9" r:id="rId1"/>
  <headerFooter alignWithMargins="0">
    <oddHeader>&amp;R&amp;"Times New Roman,Regular"Приложение №8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Boriana Misheva</dc:creator>
  <cp:keywords/>
  <dc:description/>
  <cp:lastModifiedBy>M.Karcheva</cp:lastModifiedBy>
  <cp:lastPrinted>2019-07-04T09:12:04Z</cp:lastPrinted>
  <dcterms:created xsi:type="dcterms:W3CDTF">2006-12-12T12:11:09Z</dcterms:created>
  <dcterms:modified xsi:type="dcterms:W3CDTF">2019-07-04T09:13:08Z</dcterms:modified>
  <cp:category/>
  <cp:version/>
  <cp:contentType/>
  <cp:contentStatus/>
</cp:coreProperties>
</file>